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X:\МЕГА-КАРТА\Поставщики\Газпром\Масла\2024-05\"/>
    </mc:Choice>
  </mc:AlternateContent>
  <xr:revisionPtr revIDLastSave="0" documentId="13_ncr:1_{808E6934-5505-4368-81A0-D8BA765CADE9}" xr6:coauthVersionLast="47" xr6:coauthVersionMax="47" xr10:uidLastSave="{00000000-0000-0000-0000-000000000000}"/>
  <bookViews>
    <workbookView xWindow="735" yWindow="735" windowWidth="26250" windowHeight="13125" xr2:uid="{00000000-000D-0000-FFFF-FFFF00000000}"/>
  </bookViews>
  <sheets>
    <sheet name="GAZPROMNEFT СПДО" sheetId="1" r:id="rId1"/>
    <sheet name="G-Family СПДО" sheetId="3" r:id="rId2"/>
    <sheet name="СОЖ и Мочевина" sheetId="4" r:id="rId3"/>
    <sheet name="Аккумуляторы" sheetId="5" r:id="rId4"/>
    <sheet name="Лист3" sheetId="6" r:id="rId5"/>
  </sheets>
  <externalReferences>
    <externalReference r:id="rId6"/>
    <externalReference r:id="rId7"/>
  </externalReferences>
  <definedNames>
    <definedName name="_xlnm._FilterDatabase" localSheetId="0" hidden="1">'GAZPROMNEFT СПДО'!$A$20:$G$1129</definedName>
    <definedName name="_xlnm._FilterDatabase" localSheetId="1" hidden="1">'G-Family СПДО'!$B$24:$H$516</definedName>
    <definedName name="d" localSheetId="0">[1]ДЕБИТОРЫ!#REF!</definedName>
    <definedName name="DATA1" localSheetId="0">[1]ДЕБИТОРЫ!#REF!</definedName>
    <definedName name="DATA1" localSheetId="1">[1]ДЕБИТОРЫ!#REF!</definedName>
    <definedName name="DATA10" localSheetId="0">[1]ДЕБИТОРЫ!#REF!</definedName>
    <definedName name="DATA10" localSheetId="1">[1]ДЕБИТОРЫ!#REF!</definedName>
    <definedName name="DATA11" localSheetId="0">[1]ДЕБИТОРЫ!#REF!</definedName>
    <definedName name="DATA11" localSheetId="1">[1]ДЕБИТОРЫ!#REF!</definedName>
    <definedName name="DATA12" localSheetId="0">[1]ДЕБИТОРЫ!#REF!</definedName>
    <definedName name="DATA12" localSheetId="1">[1]ДЕБИТОРЫ!#REF!</definedName>
    <definedName name="DATA13" localSheetId="0">[1]ДЕБИТОРЫ!#REF!</definedName>
    <definedName name="DATA13" localSheetId="1">[1]ДЕБИТОРЫ!#REF!</definedName>
    <definedName name="DATA14" localSheetId="0">[1]ДЕБИТОРЫ!#REF!</definedName>
    <definedName name="DATA14" localSheetId="1">[1]ДЕБИТОРЫ!#REF!</definedName>
    <definedName name="DATA15" localSheetId="0">[1]ДЕБИТОРЫ!#REF!</definedName>
    <definedName name="DATA15" localSheetId="1">[1]ДЕБИТОРЫ!#REF!</definedName>
    <definedName name="DATA16" localSheetId="0">[1]ДЕБИТОРЫ!#REF!</definedName>
    <definedName name="DATA16" localSheetId="1">[1]ДЕБИТОРЫ!#REF!</definedName>
    <definedName name="DATA17" localSheetId="0">[1]ДЕБИТОРЫ!#REF!</definedName>
    <definedName name="DATA17" localSheetId="1">[1]ДЕБИТОРЫ!#REF!</definedName>
    <definedName name="DATA18" localSheetId="0">[1]ДЕБИТОРЫ!#REF!</definedName>
    <definedName name="DATA18" localSheetId="1">[1]ДЕБИТОРЫ!#REF!</definedName>
    <definedName name="DATA19" localSheetId="0">[1]ДЕБИТОРЫ!#REF!</definedName>
    <definedName name="DATA19" localSheetId="1">[1]ДЕБИТОРЫ!#REF!</definedName>
    <definedName name="DATA2" localSheetId="0">[1]ДЕБИТОРЫ!#REF!</definedName>
    <definedName name="DATA2" localSheetId="1">[1]ДЕБИТОРЫ!#REF!</definedName>
    <definedName name="DATA20" localSheetId="0">[1]ДЕБИТОРЫ!#REF!</definedName>
    <definedName name="DATA20" localSheetId="1">[1]ДЕБИТОРЫ!#REF!</definedName>
    <definedName name="DATA21" localSheetId="0">[1]ДЕБИТОРЫ!#REF!</definedName>
    <definedName name="DATA21" localSheetId="1">[1]ДЕБИТОРЫ!#REF!</definedName>
    <definedName name="DATA22" localSheetId="0">[1]ДЕБИТОРЫ!#REF!</definedName>
    <definedName name="DATA22" localSheetId="1">[1]ДЕБИТОРЫ!#REF!</definedName>
    <definedName name="DATA23" localSheetId="0">[1]ДЕБИТОРЫ!#REF!</definedName>
    <definedName name="DATA23" localSheetId="1">[1]ДЕБИТОРЫ!#REF!</definedName>
    <definedName name="DATA24" localSheetId="0">[1]ДЕБИТОРЫ!#REF!</definedName>
    <definedName name="DATA24" localSheetId="1">[1]ДЕБИТОРЫ!#REF!</definedName>
    <definedName name="DATA25" localSheetId="0">[1]ДЕБИТОРЫ!#REF!</definedName>
    <definedName name="DATA25" localSheetId="1">[1]ДЕБИТОРЫ!#REF!</definedName>
    <definedName name="DATA26" localSheetId="0">[1]ДЕБИТОРЫ!#REF!</definedName>
    <definedName name="DATA26" localSheetId="1">[1]ДЕБИТОРЫ!#REF!</definedName>
    <definedName name="DATA27" localSheetId="0">[1]ДЕБИТОРЫ!#REF!</definedName>
    <definedName name="DATA27" localSheetId="1">[1]ДЕБИТОРЫ!#REF!</definedName>
    <definedName name="DATA28" localSheetId="0">[1]ДЕБИТОРЫ!#REF!</definedName>
    <definedName name="DATA28" localSheetId="1">[1]ДЕБИТОРЫ!#REF!</definedName>
    <definedName name="DATA29" localSheetId="0">[1]ДЕБИТОРЫ!#REF!</definedName>
    <definedName name="DATA29" localSheetId="1">[1]ДЕБИТОРЫ!#REF!</definedName>
    <definedName name="DATA3" localSheetId="0">[1]ДЕБИТОРЫ!#REF!</definedName>
    <definedName name="DATA3" localSheetId="1">[1]ДЕБИТОРЫ!#REF!</definedName>
    <definedName name="DATA30" localSheetId="0">[1]ДЕБИТОРЫ!#REF!</definedName>
    <definedName name="DATA30" localSheetId="1">[1]ДЕБИТОРЫ!#REF!</definedName>
    <definedName name="DATA31" localSheetId="0">[1]ДЕБИТОРЫ!#REF!</definedName>
    <definedName name="DATA31" localSheetId="1">[1]ДЕБИТОРЫ!#REF!</definedName>
    <definedName name="DATA32" localSheetId="0">[1]ДЕБИТОРЫ!#REF!</definedName>
    <definedName name="DATA32" localSheetId="1">[1]ДЕБИТОРЫ!#REF!</definedName>
    <definedName name="DATA33" localSheetId="0">[1]ДЕБИТОРЫ!#REF!</definedName>
    <definedName name="DATA33" localSheetId="1">[1]ДЕБИТОРЫ!#REF!</definedName>
    <definedName name="DATA34" localSheetId="0">[1]ДЕБИТОРЫ!#REF!</definedName>
    <definedName name="DATA34" localSheetId="1">[1]ДЕБИТОРЫ!#REF!</definedName>
    <definedName name="DATA35" localSheetId="0">[1]ДЕБИТОРЫ!#REF!</definedName>
    <definedName name="DATA35" localSheetId="1">[1]ДЕБИТОРЫ!#REF!</definedName>
    <definedName name="DATA36" localSheetId="0">[1]ДЕБИТОРЫ!#REF!</definedName>
    <definedName name="DATA36" localSheetId="1">[1]ДЕБИТОРЫ!#REF!</definedName>
    <definedName name="DATA37" localSheetId="0">[1]ДЕБИТОРЫ!#REF!</definedName>
    <definedName name="DATA37" localSheetId="1">[1]ДЕБИТОРЫ!#REF!</definedName>
    <definedName name="DATA38" localSheetId="0">[1]ДЕБИТОРЫ!#REF!</definedName>
    <definedName name="DATA38" localSheetId="1">[1]ДЕБИТОРЫ!#REF!</definedName>
    <definedName name="DATA39" localSheetId="0">[1]ДЕБИТОРЫ!#REF!</definedName>
    <definedName name="DATA39" localSheetId="1">[1]ДЕБИТОРЫ!#REF!</definedName>
    <definedName name="DATA4" localSheetId="0">[1]ДЕБИТОРЫ!#REF!</definedName>
    <definedName name="DATA4" localSheetId="1">[1]ДЕБИТОРЫ!#REF!</definedName>
    <definedName name="DATA40" localSheetId="0">[1]ДЕБИТОРЫ!#REF!</definedName>
    <definedName name="DATA40" localSheetId="1">[1]ДЕБИТОРЫ!#REF!</definedName>
    <definedName name="DATA41" localSheetId="0">[1]ДЕБИТОРЫ!#REF!</definedName>
    <definedName name="DATA41" localSheetId="1">[1]ДЕБИТОРЫ!#REF!</definedName>
    <definedName name="DATA5" localSheetId="0">[1]ДЕБИТОРЫ!#REF!</definedName>
    <definedName name="DATA5" localSheetId="1">[1]ДЕБИТОРЫ!#REF!</definedName>
    <definedName name="DATA6" localSheetId="0">[1]ДЕБИТОРЫ!#REF!</definedName>
    <definedName name="DATA6" localSheetId="1">[1]ДЕБИТОРЫ!#REF!</definedName>
    <definedName name="DATA7" localSheetId="0">[1]ДЕБИТОРЫ!#REF!</definedName>
    <definedName name="DATA7" localSheetId="1">[1]ДЕБИТОРЫ!#REF!</definedName>
    <definedName name="DATA8" localSheetId="0">[1]ДЕБИТОРЫ!#REF!</definedName>
    <definedName name="DATA8" localSheetId="1">[1]ДЕБИТОРЫ!#REF!</definedName>
    <definedName name="DATA9" localSheetId="0">[1]ДЕБИТОРЫ!#REF!</definedName>
    <definedName name="DATA9" localSheetId="1">[1]ДЕБИТОРЫ!#REF!</definedName>
    <definedName name="TEST1" localSheetId="0">[1]ДЕБИТОРЫ!#REF!</definedName>
    <definedName name="TEST1" localSheetId="1">[1]ДЕБИТОРЫ!#REF!</definedName>
    <definedName name="TEST2" localSheetId="0">[1]ДЕБИТОРЫ!#REF!</definedName>
    <definedName name="TEST2" localSheetId="1">[1]ДЕБИТОРЫ!#REF!</definedName>
    <definedName name="TEST3" localSheetId="0">[1]ДЕБИТОРЫ!#REF!</definedName>
    <definedName name="TEST3" localSheetId="1">[1]ДЕБИТОРЫ!#REF!</definedName>
    <definedName name="TEST4" localSheetId="0">[1]ДЕБИТОРЫ!#REF!</definedName>
    <definedName name="TEST4" localSheetId="1">[1]ДЕБИТОРЫ!#REF!</definedName>
    <definedName name="TEST5" localSheetId="0">[1]ДЕБИТОРЫ!#REF!</definedName>
    <definedName name="TEST5" localSheetId="1">[1]ДЕБИТОРЫ!#REF!</definedName>
    <definedName name="TEST6" localSheetId="0">[1]ДЕБИТОРЫ!#REF!</definedName>
    <definedName name="TEST6" localSheetId="1">[1]ДЕБИТОРЫ!#REF!</definedName>
    <definedName name="TEST7" localSheetId="0">[1]ДЕБИТОРЫ!#REF!</definedName>
    <definedName name="TEST7" localSheetId="1">[1]ДЕБИТОРЫ!#REF!</definedName>
    <definedName name="TESTHKEY" localSheetId="0">[1]ДЕБИТОРЫ!#REF!</definedName>
    <definedName name="TESTHKEY" localSheetId="1">[1]ДЕБИТОРЫ!#REF!</definedName>
    <definedName name="TESTKEYS" localSheetId="0">[1]ДЕБИТОРЫ!#REF!</definedName>
    <definedName name="TESTKEYS" localSheetId="1">[1]ДЕБИТОРЫ!#REF!</definedName>
    <definedName name="TESTVKEY" localSheetId="0">[1]ДЕБИТОРЫ!#REF!</definedName>
    <definedName name="TESTVKEY" localSheetId="1">[1]ДЕБИТОРЫ!#REF!</definedName>
    <definedName name="а" localSheetId="0">[1]ДЕБИТОРЫ!#REF!</definedName>
    <definedName name="а" localSheetId="1">[1]ДЕБИТОРЫ!#REF!</definedName>
    <definedName name="_xlnm.Database" localSheetId="0">#REF!</definedName>
    <definedName name="_xlnm.Database">#REF!</definedName>
    <definedName name="вы" localSheetId="0">[2]ДЕБИТОРЫ!#REF!</definedName>
    <definedName name="вы" localSheetId="1">[2]ДЕБИТОРЫ!#REF!</definedName>
    <definedName name="_xlnm.Print_Titles" localSheetId="0">'GAZPROMNEFT СПДО'!$20:$20</definedName>
    <definedName name="_xlnm.Print_Titles" localSheetId="1">'G-Family СПДО'!#REF!</definedName>
    <definedName name="_xlnm.Print_Area" localSheetId="0">'GAZPROMNEFT СПДО'!$A$1:$G$1129</definedName>
    <definedName name="_xlnm.Print_Area" localSheetId="1">'G-Family СПДО'!$A$1:$H$518</definedName>
    <definedName name="_xlnm.Print_Area" localSheetId="3">Аккумуляторы!$A$1:$C$39</definedName>
    <definedName name="_xlnm.Print_Area" localSheetId="2">'СОЖ и Мочевина'!$A$1:$D$28</definedName>
    <definedName name="па" localSheetId="0">[1]ДЕБИТОРЫ!#REF!</definedName>
    <definedName name="па" localSheetId="1">[1]ДЕБИТОРЫ!#REF!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3" l="1"/>
  <c r="B19" i="3" l="1"/>
</calcChain>
</file>

<file path=xl/sharedStrings.xml><?xml version="1.0" encoding="utf-8"?>
<sst xmlns="http://schemas.openxmlformats.org/spreadsheetml/2006/main" count="2611" uniqueCount="833">
  <si>
    <t xml:space="preserve">на продукцию под брендом Gazpromneft  </t>
  </si>
  <si>
    <t>______________________</t>
  </si>
  <si>
    <t>**Спецификации/одобрения могут изменяться - пожалуйста, уточняйте актуальность у технических специалистов</t>
  </si>
  <si>
    <t>Спецификации**</t>
  </si>
  <si>
    <t>Фасовка</t>
  </si>
  <si>
    <t>Производство</t>
  </si>
  <si>
    <t>Код SAP</t>
  </si>
  <si>
    <t>Вес нетто</t>
  </si>
  <si>
    <t>Цена, руб/шт</t>
  </si>
  <si>
    <t>Моторные масла для легкового транспорта (PVL)</t>
  </si>
  <si>
    <t>Gazpromneft Premium C3 5W-30</t>
  </si>
  <si>
    <t>МЗСМ</t>
  </si>
  <si>
    <t>Gazpromneft Premium C3 5W-40</t>
  </si>
  <si>
    <t>Gazpromneft Premium JK 5W-30</t>
  </si>
  <si>
    <t>Gazpromneft Premium P 5W-40</t>
  </si>
  <si>
    <t>Gazpromneft Premium N 5W-40</t>
  </si>
  <si>
    <t>ОЗСМ</t>
  </si>
  <si>
    <t>Gazpromneft Premium A5B5 5W-30</t>
  </si>
  <si>
    <t>Gazpromneft Premium A3 5W-30</t>
  </si>
  <si>
    <t>Gazpromneft Premium L 5W-30</t>
  </si>
  <si>
    <t>Gazpromneft Premium L 5W-40</t>
  </si>
  <si>
    <t>Gazpromneft Premium L 10W-40</t>
  </si>
  <si>
    <t>Gazpromneft Premium L 10W-30</t>
  </si>
  <si>
    <t>Gazpromneft Premium L 15W-40</t>
  </si>
  <si>
    <t>Gazpromneft Ecogas 10W-40</t>
  </si>
  <si>
    <t>Gazpromneft Ecogas 15W-40</t>
  </si>
  <si>
    <t>Gazpromneft Super 5W-30</t>
  </si>
  <si>
    <t>Gazpromneft Super 5W-40</t>
  </si>
  <si>
    <t>Gazpromneft Super 10W-30</t>
  </si>
  <si>
    <t>Gazpromneft Super 10W-40</t>
  </si>
  <si>
    <t>Gazpromneft Super 15W-40</t>
  </si>
  <si>
    <t>Gazpromneft Standard 10W-40</t>
  </si>
  <si>
    <t>Gazpromneft Standard 15W-40</t>
  </si>
  <si>
    <t>Промывочные масла</t>
  </si>
  <si>
    <t>Газпромнефть МП Синтетик</t>
  </si>
  <si>
    <t>Gazpromneft Promo</t>
  </si>
  <si>
    <t>4 (3,5)</t>
  </si>
  <si>
    <t>Масла для мотоциклов, квадроциклов, скутеров, снегоходов и садовой техники</t>
  </si>
  <si>
    <t>Gazpromneft Scooter 4T 10W-30</t>
  </si>
  <si>
    <t>Gazpromneft Moto 4T 10W-30</t>
  </si>
  <si>
    <t>Gazpromneft Moto 4T 10W-40</t>
  </si>
  <si>
    <t>Gazpromneft Moto 4T 20W-50</t>
  </si>
  <si>
    <t>Gazpromneft Moto 4T 30</t>
  </si>
  <si>
    <t>Gazpromneft Moto 2T</t>
  </si>
  <si>
    <t>Моторные масла для коммерческой техники (CVL)</t>
  </si>
  <si>
    <t>Gazpromneft Diesel Ultra LA 10W-40</t>
  </si>
  <si>
    <t>Gazpromneft Diesel Ultra CS 10W-40</t>
  </si>
  <si>
    <t>Gazpromneft Diesel Ultra Plus 10W-40</t>
  </si>
  <si>
    <t>Gazpromneft Diesel Ultra 5W-30</t>
  </si>
  <si>
    <t>Gazpromneft Diesel Ultra 10W-40</t>
  </si>
  <si>
    <t>Gazpromneft Diesel Ultra 15W-40</t>
  </si>
  <si>
    <t>Gazpromneft Diesel Premium 5W-40</t>
  </si>
  <si>
    <t>Gazpromneft Diesel Premium 10W-30</t>
  </si>
  <si>
    <t>Gazpromneft Diesel Premium 10W-40</t>
  </si>
  <si>
    <t>Gazpromneft Diesel Premium 15W-40</t>
  </si>
  <si>
    <t>Gazpromneft Diesel Prioritet 10W-30</t>
  </si>
  <si>
    <t>Gazpromneft Diesel Prioritet 10W-40</t>
  </si>
  <si>
    <t>Gazpromneft Diesel Prioritet 15W-40</t>
  </si>
  <si>
    <t>Gazpromneft Diesel Prioritet 20W-50</t>
  </si>
  <si>
    <t>Gazpromneft Diesel Extra 10W-40</t>
  </si>
  <si>
    <t>Gazpromneft Diesel Extra 15W-40</t>
  </si>
  <si>
    <t>Gazpromneft Diesel Extra 20W-50</t>
  </si>
  <si>
    <t>Gazpromneft Diesel Extra 40</t>
  </si>
  <si>
    <t>Gazpromneft Diesel Extra 50</t>
  </si>
  <si>
    <t>Gazpromneft Turbo Universal 10W-50</t>
  </si>
  <si>
    <t>Gazpromneft Turbo Universal 15W-40</t>
  </si>
  <si>
    <t>Gazpromneft Turbo Universal 20W-50</t>
  </si>
  <si>
    <t>Моторные масла уровня ГОСТ</t>
  </si>
  <si>
    <t>М-8В</t>
  </si>
  <si>
    <t>М-8Г2</t>
  </si>
  <si>
    <t>М-8Г2к</t>
  </si>
  <si>
    <t>Дизель Турбо SAE 20 (типа М-8ДМ)</t>
  </si>
  <si>
    <t>М-10В2</t>
  </si>
  <si>
    <t>М-10Г2</t>
  </si>
  <si>
    <t>М-10Г2к</t>
  </si>
  <si>
    <t>Gazpromneft М-10ДМ</t>
  </si>
  <si>
    <t xml:space="preserve">М-14Г2(к) </t>
  </si>
  <si>
    <t>М-14В2</t>
  </si>
  <si>
    <t>М-6з/10В</t>
  </si>
  <si>
    <t>Моторные масла для судовых, тепловозных и стационарных двигателей</t>
  </si>
  <si>
    <t>М-14Д2</t>
  </si>
  <si>
    <t>М-10Г2ЦС</t>
  </si>
  <si>
    <t>М-14Г2ЦС</t>
  </si>
  <si>
    <t>М-16Г2ЦС</t>
  </si>
  <si>
    <t>Моторные масла для стационарных газопоршневых двигателей</t>
  </si>
  <si>
    <t>Gazpromneft GEO 40</t>
  </si>
  <si>
    <t>Трансмиссионные масла</t>
  </si>
  <si>
    <t>Gazpromneft ATF DX III</t>
  </si>
  <si>
    <t>Gazpromneft ATF DX III Standard</t>
  </si>
  <si>
    <t>Gazpromneft ATF DX II</t>
  </si>
  <si>
    <t>Gazpromneft GL-4/GL-5 75W-90</t>
  </si>
  <si>
    <t>Gazpromneft GL-5 75W-90</t>
  </si>
  <si>
    <t>Gazpromneft GL-5 80W-90</t>
  </si>
  <si>
    <t>Gazpromneft Super T-3, SAE 85W-90</t>
  </si>
  <si>
    <t>Gazpromneft GL-5 85W-140</t>
  </si>
  <si>
    <t>Gazpromneft GL-5 90</t>
  </si>
  <si>
    <t>Gazpromneft GL-5 140</t>
  </si>
  <si>
    <t>Gazpromneft GL-4 75W-80</t>
  </si>
  <si>
    <t>Gazpromneft GL-4 75W-90</t>
  </si>
  <si>
    <t>Gazpromneft GL-4 75W-85</t>
  </si>
  <si>
    <t>Gazpromneft GL-4 80W-85</t>
  </si>
  <si>
    <t>Gazpromneft GL-4 80W-90</t>
  </si>
  <si>
    <t>Gazpromneft GL-4 90</t>
  </si>
  <si>
    <t>Gazpromneft GL-4 140</t>
  </si>
  <si>
    <t>ТСп-15К</t>
  </si>
  <si>
    <t>Gazpromneft GL-1 90</t>
  </si>
  <si>
    <t>Gazpromneft GL-1 140</t>
  </si>
  <si>
    <t>Универсальные тракторные масла</t>
  </si>
  <si>
    <t>Gazpromneft UTTO 10W-30</t>
  </si>
  <si>
    <t>Масла для гидросистем коммерческого транспорта</t>
  </si>
  <si>
    <t>МГТ</t>
  </si>
  <si>
    <t>Полиэфир П</t>
  </si>
  <si>
    <t>Газпромнефть МГ-68В</t>
  </si>
  <si>
    <t>МГЕ-46В</t>
  </si>
  <si>
    <t>Газпромнефть ВМГЗ</t>
  </si>
  <si>
    <t>Газпромнефть ВМГЗ-60</t>
  </si>
  <si>
    <t>Газпромнефть Марка "А"</t>
  </si>
  <si>
    <t xml:space="preserve">Газпромнефть Марка "Р" </t>
  </si>
  <si>
    <t>Масла для гидроусилителей рулевого управления</t>
  </si>
  <si>
    <t>Gazpromneft PS Fluid</t>
  </si>
  <si>
    <t>Индустриальные масла общего назначения</t>
  </si>
  <si>
    <t>И-12</t>
  </si>
  <si>
    <t>И-12А</t>
  </si>
  <si>
    <t>ЯНОС</t>
  </si>
  <si>
    <t>И-20А</t>
  </si>
  <si>
    <t>И-40А</t>
  </si>
  <si>
    <t>И-50А</t>
  </si>
  <si>
    <t>Гидравлические масла</t>
  </si>
  <si>
    <t>ИГП-18</t>
  </si>
  <si>
    <t>ИГП-30</t>
  </si>
  <si>
    <t>ИГП-38</t>
  </si>
  <si>
    <t>ИГП-49</t>
  </si>
  <si>
    <t>ИГП-72</t>
  </si>
  <si>
    <t>ИГП-91</t>
  </si>
  <si>
    <t>ИГП-114</t>
  </si>
  <si>
    <t>ИГП-152</t>
  </si>
  <si>
    <t>Gazpromneft Industrial 30</t>
  </si>
  <si>
    <t>Gazpromneft Industrial 40</t>
  </si>
  <si>
    <t>Газпромнефть Гидравлик-32</t>
  </si>
  <si>
    <t>Газпромнефть Гидравлик-46</t>
  </si>
  <si>
    <t>Газпромнефть Гидравлик-68</t>
  </si>
  <si>
    <t>Gazpromneft Hydraulic Standard HVLP-32</t>
  </si>
  <si>
    <t>с улучшенным классом чистоты</t>
  </si>
  <si>
    <t>Gazpromneft Hydraulic Standard HVLP-46</t>
  </si>
  <si>
    <t>Gazpromneft Hydraulic HLP-32</t>
  </si>
  <si>
    <t>Gazpromneft Hydraulic HLP-46</t>
  </si>
  <si>
    <t>Gazpromneft Hydraulic HLP-68</t>
  </si>
  <si>
    <t>Gazpromneft Hydraulic HLP-100</t>
  </si>
  <si>
    <t>Gazpromneft Hydraulic HVLP-10</t>
  </si>
  <si>
    <t>Gazpromneft Hydraulic HVLP-15</t>
  </si>
  <si>
    <t>Gazpromneft Hydraulic HVLP-22</t>
  </si>
  <si>
    <t>Gazpromneft Hydraulic HVLP-32</t>
  </si>
  <si>
    <t>Gazpromneft Hydraulic HVLP-46</t>
  </si>
  <si>
    <t>Gazpromneft Hydraulic HVLP-68</t>
  </si>
  <si>
    <t>Gazpromneft Hydraulic HLPD-32</t>
  </si>
  <si>
    <t>Gazpromneft Hydraulic HLPD-46</t>
  </si>
  <si>
    <t>Gazpromneft Hydraulic HLPD-68</t>
  </si>
  <si>
    <t>Gazpromneft Hydraulic HVZF-22</t>
  </si>
  <si>
    <t>Gazpromneft Hydraulic HVZF-32</t>
  </si>
  <si>
    <t>Gazpromneft Hydraulic HVZF-46</t>
  </si>
  <si>
    <t>Gazpromneft Hydraulic HVZF-68</t>
  </si>
  <si>
    <t>Gazpromneft Hydraulic HZF-32</t>
  </si>
  <si>
    <t>Gazpromneft Hydraulic HZF-46</t>
  </si>
  <si>
    <t>Gazpromneft Hydraulic HZF-68</t>
  </si>
  <si>
    <t>Gazpromneft Hydraulic HFC-46</t>
  </si>
  <si>
    <t>Gazpromneft Hydraulic HFDU-46</t>
  </si>
  <si>
    <t>Gazpromneft Hydraulic All Seasons</t>
  </si>
  <si>
    <t>Gazpromneft Hydraulic Nord-32</t>
  </si>
  <si>
    <t>Gazpromneft Hydraulic Nord GP</t>
  </si>
  <si>
    <t>Циркуляционные масла</t>
  </si>
  <si>
    <t>Gazpromneft Velocite Oil 2</t>
  </si>
  <si>
    <t xml:space="preserve"> Gazpromneft Spindle Oil 7</t>
  </si>
  <si>
    <t xml:space="preserve"> Gazpromneft Spindle Oil 10</t>
  </si>
  <si>
    <t>Gazpromneft Circulation Oil 100</t>
  </si>
  <si>
    <t>Редукторные масла</t>
  </si>
  <si>
    <t>Газпромнефть Редуктор ИТД-68</t>
  </si>
  <si>
    <t>Газпромнефть Редуктор ИТД-100</t>
  </si>
  <si>
    <t>Газпромнефть Редуктор ИТД-150</t>
  </si>
  <si>
    <t>Газпромнефть Редуктор ИТД-220</t>
  </si>
  <si>
    <t>Газпромнефть Редуктор ИТД-320</t>
  </si>
  <si>
    <t>Газпромнефть Редуктор ИТД-460</t>
  </si>
  <si>
    <t>Газпромнефть Редуктор ИТД-680</t>
  </si>
  <si>
    <t>Gazpromneft Reductor CLP-68</t>
  </si>
  <si>
    <t>Gazpromneft Reductor CLP-100</t>
  </si>
  <si>
    <t>Gazpromneft Reductor CLP-150</t>
  </si>
  <si>
    <t>Gazpromneft Reductor CLP-220</t>
  </si>
  <si>
    <t>Gazpromneft Reductor CLP-320</t>
  </si>
  <si>
    <t>Gazpromneft Reductor CLP-460</t>
  </si>
  <si>
    <t>Gazpromneft Reductor CLP-680</t>
  </si>
  <si>
    <t>Gazpromneft Reductor WS-100</t>
  </si>
  <si>
    <t>Gazpromneft Reductor WS-150</t>
  </si>
  <si>
    <t>Gazpromneft Reductor WS-220</t>
  </si>
  <si>
    <t>Gazpromneft Reductor PAO Synth-150</t>
  </si>
  <si>
    <t>Gazpromneft Reductor PAO Synth-220</t>
  </si>
  <si>
    <t>Gazpromneft Reductor PAO Synth-320</t>
  </si>
  <si>
    <t>Gazpromneft Reductor PAO Synth-460</t>
  </si>
  <si>
    <t>Gazpromneft Reductor PAO Synth-680</t>
  </si>
  <si>
    <t>Gazpromneft Reductor F Synth-150</t>
  </si>
  <si>
    <t>Gazpromneft Reductor F Synth-220</t>
  </si>
  <si>
    <t>Bari</t>
  </si>
  <si>
    <t>Gazpromneft Reductor F Synth-320</t>
  </si>
  <si>
    <t>Gazpromneft Reductor F Synth-460</t>
  </si>
  <si>
    <t>Турбинные масла</t>
  </si>
  <si>
    <t>Тп-22С марка 1</t>
  </si>
  <si>
    <t>Тп-30</t>
  </si>
  <si>
    <t>Газпромнефть ИПМ-12 ГП</t>
  </si>
  <si>
    <t>СГТ</t>
  </si>
  <si>
    <t>Gazpromneft Turbine Oil F Synth EP-32</t>
  </si>
  <si>
    <t>Gazpromneft Turbine Oil F Synth EP-46</t>
  </si>
  <si>
    <t>Gazpromneft Turbine Oil F Synth EP-68</t>
  </si>
  <si>
    <t>Компрессорные масла</t>
  </si>
  <si>
    <t>Кп-8С с повышенной стабильностью</t>
  </si>
  <si>
    <t>КС-19п А</t>
  </si>
  <si>
    <t>Gazpromneft Compressor Oil – 46</t>
  </si>
  <si>
    <t>Gazpromneft Compressor Oil – 68</t>
  </si>
  <si>
    <t>Gazpromneft Compressor Oil – 100</t>
  </si>
  <si>
    <t>Gazpromneft Compressor Oil – 150</t>
  </si>
  <si>
    <t>Gazpromneft Compressor Oil – 220</t>
  </si>
  <si>
    <t>Gazpromneft Compressor Oil – 320</t>
  </si>
  <si>
    <t>Gazpromneft Compressor Oil 460</t>
  </si>
  <si>
    <t>Gazpromneft Compressor Oil 680</t>
  </si>
  <si>
    <t>Gazpromneft Compressor Oil T-46</t>
  </si>
  <si>
    <t>Gazpromneft Compressor S Synth – 46</t>
  </si>
  <si>
    <t>Gazpromneft Compressor S Synth – 68</t>
  </si>
  <si>
    <t>Gazpromneft Compressor S Synth – 100</t>
  </si>
  <si>
    <t>Gazpromneft Compressor S Synth – 150</t>
  </si>
  <si>
    <t>Gazpromneft Compressor F Synth-46</t>
  </si>
  <si>
    <t>Gazpromneft Compressor F Synth-68</t>
  </si>
  <si>
    <t>Компрессорные масла для холодильных машин</t>
  </si>
  <si>
    <t>ХФ 22с-16</t>
  </si>
  <si>
    <t>ХА-30</t>
  </si>
  <si>
    <t>Масла для бумагоделательных машин</t>
  </si>
  <si>
    <t>Gazpromneft PM-150</t>
  </si>
  <si>
    <t>Gazpromneft PM Plus-220</t>
  </si>
  <si>
    <t>Gazpromneft PM-220</t>
  </si>
  <si>
    <t>Масла для прокатных станов</t>
  </si>
  <si>
    <t>ПС-28</t>
  </si>
  <si>
    <t>П-40</t>
  </si>
  <si>
    <t>Газпромнефть И46ПВ</t>
  </si>
  <si>
    <t>Газпромнефть И220ПВ</t>
  </si>
  <si>
    <t>Газпромнефть И460ПВ</t>
  </si>
  <si>
    <t>Gazpromneft Romil 100</t>
  </si>
  <si>
    <t>Gazpromneft Romil 150</t>
  </si>
  <si>
    <t>Gazpromneft Romil 220</t>
  </si>
  <si>
    <t>Gazpromneft Romil 320</t>
  </si>
  <si>
    <t>Gazpromneft Romil 460</t>
  </si>
  <si>
    <t>Масла для направляющих скольжения</t>
  </si>
  <si>
    <t>Gazpromneft Slide Way-32</t>
  </si>
  <si>
    <t>Gazpromneft Slide Way-68</t>
  </si>
  <si>
    <t>Gazpromneft Slide Way-220</t>
  </si>
  <si>
    <t>Осевые  масла</t>
  </si>
  <si>
    <t>Масло осевое марки Л</t>
  </si>
  <si>
    <t>Масло осевое марки З</t>
  </si>
  <si>
    <t>Цепные масла</t>
  </si>
  <si>
    <t xml:space="preserve">Gazpromneft Chain Oil </t>
  </si>
  <si>
    <t>Gazpromneft Chain Oil Nord</t>
  </si>
  <si>
    <t>Разделительные  масла</t>
  </si>
  <si>
    <t>Gazpromneft Formwork Oil C 10</t>
  </si>
  <si>
    <t>Gazpromneft Form Oil 135</t>
  </si>
  <si>
    <t>Пневматические масла</t>
  </si>
  <si>
    <t>Gazpromneft Pneumo 32</t>
  </si>
  <si>
    <t>Gazpromneft Pneumo 46</t>
  </si>
  <si>
    <t>Gazpromneft Pneumo 100</t>
  </si>
  <si>
    <t>Вакуумные масла</t>
  </si>
  <si>
    <t>ВМ-1С</t>
  </si>
  <si>
    <t>Трансформаторные масла</t>
  </si>
  <si>
    <t>Gazpromneft ГК марка 1</t>
  </si>
  <si>
    <t>Gazpromneft ГК марка 2
с улучшенным классом чистоты</t>
  </si>
  <si>
    <t>Gazpromneft ГК марка 2</t>
  </si>
  <si>
    <t>Т-1500</t>
  </si>
  <si>
    <t>Масла белые технические</t>
  </si>
  <si>
    <t>Gazpromneft White Oil Extra 15</t>
  </si>
  <si>
    <t>Gazpromneft White Oil Extra 22</t>
  </si>
  <si>
    <t>Gazpromneft White Oil Extra 32</t>
  </si>
  <si>
    <t>Gazpromneft White Oil Extra 46</t>
  </si>
  <si>
    <t>Gazpromneft White Oil Extra 55</t>
  </si>
  <si>
    <t>Gazpromneft White Oil 15 T</t>
  </si>
  <si>
    <t>Gazpromneft White Oil 22 T</t>
  </si>
  <si>
    <t>Gazpromneft White Oil 32 T</t>
  </si>
  <si>
    <t>Gazpromneft White Oil 46 T</t>
  </si>
  <si>
    <t>Масла-наполнители и масла-пластификаторы</t>
  </si>
  <si>
    <t>Нетоксол</t>
  </si>
  <si>
    <t>Газпромнефть ПМ</t>
  </si>
  <si>
    <t>Gazpromneft Rubber Оil</t>
  </si>
  <si>
    <t>Gazpromneft Rubber Oil R</t>
  </si>
  <si>
    <t>Gazpromneft TDAE B</t>
  </si>
  <si>
    <t>Закалочные  масла</t>
  </si>
  <si>
    <t>Термойл-16</t>
  </si>
  <si>
    <t>Термойл-26</t>
  </si>
  <si>
    <t>Специальные продукты</t>
  </si>
  <si>
    <t>Лампадное масло</t>
  </si>
  <si>
    <t>Пн-6ш</t>
  </si>
  <si>
    <t>Росполихим Арсенал</t>
  </si>
  <si>
    <t>Смазочно-охлаждающие жидкости (СОЖ)</t>
  </si>
  <si>
    <t>Gazpromneft Cutfluid Standard</t>
  </si>
  <si>
    <t>РПХ Универсал</t>
  </si>
  <si>
    <t>Gazpromneft Cutfluid Universal</t>
  </si>
  <si>
    <t>Gazpromneft Cutfluid Synthetic</t>
  </si>
  <si>
    <t>Gazpromneft Cutfluid AL</t>
  </si>
  <si>
    <t>Gazpromneft Cutfluid Est</t>
  </si>
  <si>
    <t>Gazpromneft Pressoil D 60</t>
  </si>
  <si>
    <t>Gazpromneft Cutoil-20</t>
  </si>
  <si>
    <t>Gazpromneft Cutoil-10EP</t>
  </si>
  <si>
    <t>Gazpromneft Cutoil-50EP</t>
  </si>
  <si>
    <t>Gazpromneft Cutoil GR7</t>
  </si>
  <si>
    <t>Gazpromneft Cutoil GR10</t>
  </si>
  <si>
    <t>Gazpromneft Formsynth EV 1H</t>
  </si>
  <si>
    <t>Gazpromneft Formsynth EV 2</t>
  </si>
  <si>
    <t>Gazpomneft Cleanfluid</t>
  </si>
  <si>
    <t>СОЖ МР-1у</t>
  </si>
  <si>
    <t>Эмульсол Т</t>
  </si>
  <si>
    <t>Эмульсол ЭГТ</t>
  </si>
  <si>
    <t>РПХ-06-ПС</t>
  </si>
  <si>
    <t>РПХ-С</t>
  </si>
  <si>
    <t>РПХ-ПК</t>
  </si>
  <si>
    <t>ПОЛИФОРМ-ХПТ</t>
  </si>
  <si>
    <t>Смазки</t>
  </si>
  <si>
    <t>Gazpromneft Grease Synth LX EP 2</t>
  </si>
  <si>
    <t>0,40кг</t>
  </si>
  <si>
    <t>18 кг</t>
  </si>
  <si>
    <t>180 кг</t>
  </si>
  <si>
    <t>Gazpromneft Grease L 2</t>
  </si>
  <si>
    <t>0,80кг</t>
  </si>
  <si>
    <t>4кг</t>
  </si>
  <si>
    <t>Gazpromneft Grease L EP 0</t>
  </si>
  <si>
    <t>Gazpromneft Grease L EP 00</t>
  </si>
  <si>
    <t>Gazpromneft Grease L EP 1</t>
  </si>
  <si>
    <t>Gazpromneft Reductor Grease</t>
  </si>
  <si>
    <t>0,10кг</t>
  </si>
  <si>
    <t>Gazpromneft Universal Grease</t>
  </si>
  <si>
    <t>Gazpromneft Grease L EP 2</t>
  </si>
  <si>
    <t>0,15кг</t>
  </si>
  <si>
    <t>0,30кг</t>
  </si>
  <si>
    <t>Gazpromneft Grease L EP 3</t>
  </si>
  <si>
    <t>Gazpromneft Grease LX EP 1</t>
  </si>
  <si>
    <t>Gazpromneft Grease LX EP 2</t>
  </si>
  <si>
    <t>8кг</t>
  </si>
  <si>
    <t>Gazpromneft Grease Nord Moly</t>
  </si>
  <si>
    <t>170 кг</t>
  </si>
  <si>
    <t>Gazpromneft Grease L Moly EP 2</t>
  </si>
  <si>
    <t>Gazpromneft Grease Reductor LTS EP 00</t>
  </si>
  <si>
    <t>Gazpromneft Grease LTS 1</t>
  </si>
  <si>
    <t>Gazpromneft Смазка для буров</t>
  </si>
  <si>
    <t>0,10 кг</t>
  </si>
  <si>
    <t>Gazpromneft Grease LTS 2</t>
  </si>
  <si>
    <t>Gazpromneft Grease LTS Moly EP 2</t>
  </si>
  <si>
    <t>Gazpromneft Grease LTS Moly EP 1 All Season</t>
  </si>
  <si>
    <t>Gazpromneft Steelgrease CS 1</t>
  </si>
  <si>
    <t>Gazpromneft Grease PM CS 1,5</t>
  </si>
  <si>
    <t>Gazpromneft Steelgrease CS 2</t>
  </si>
  <si>
    <t>Gazpromneft OffRoad Grease CS 2</t>
  </si>
  <si>
    <t>Gazpromneft Grease HighSpeed EP 3</t>
  </si>
  <si>
    <t>0,8кг</t>
  </si>
  <si>
    <t>Gazpromneft Grease Premium HD</t>
  </si>
  <si>
    <t>Gazpromneft Premium Grease EP 00</t>
  </si>
  <si>
    <t>Gazpromneft Premium Grease EP 0</t>
  </si>
  <si>
    <t>Gazpromneft Premium Grease EP 1</t>
  </si>
  <si>
    <t>Gazpromneft Premium Grease EP 2</t>
  </si>
  <si>
    <t>Gazpromneft EP-2</t>
  </si>
  <si>
    <t>18кг</t>
  </si>
  <si>
    <t>45кг</t>
  </si>
  <si>
    <t>170кг</t>
  </si>
  <si>
    <t>Gazpromneft EP-3</t>
  </si>
  <si>
    <t>180кг</t>
  </si>
  <si>
    <t>Газпромнефть Пластичная смазка для шарниров равных угловых скоростей (ШРУС)</t>
  </si>
  <si>
    <t>ШРУС-4М</t>
  </si>
  <si>
    <t>Gazpromneft Литол</t>
  </si>
  <si>
    <t>СТО 84035624-303-2019</t>
  </si>
  <si>
    <t>Литол-24</t>
  </si>
  <si>
    <t>ГОСТ 21150-87</t>
  </si>
  <si>
    <t>Технические жидкости</t>
  </si>
  <si>
    <t xml:space="preserve">ГАЗПРОМНЕФТЬ АНТИФРИЗ SF 12+ 60 </t>
  </si>
  <si>
    <t>20кг</t>
  </si>
  <si>
    <t>220кг</t>
  </si>
  <si>
    <t>ГАЗПРОМНЕФТЬ АНТИФРИЗ SF12+ 40</t>
  </si>
  <si>
    <t>1кг</t>
  </si>
  <si>
    <t>5кг</t>
  </si>
  <si>
    <t>10кг</t>
  </si>
  <si>
    <t>50кг</t>
  </si>
  <si>
    <t>ГАЗПРОМНЕФТЬ АНТИФРИЗ SF12+</t>
  </si>
  <si>
    <t>ГАЗПРОМНЕФТЬ АНТИФРИЗ Hybrid 40</t>
  </si>
  <si>
    <t>215кг</t>
  </si>
  <si>
    <t>ГАЗПРОМНЕФТЬ АНТИФРИЗ Hybrid</t>
  </si>
  <si>
    <t>Газпромнефть Антифриз 40</t>
  </si>
  <si>
    <t>1000кг</t>
  </si>
  <si>
    <t>Газпромнефть Антифриз</t>
  </si>
  <si>
    <t>ГАЗПРОМНЕФТЬ АНТИФРИЗ BS 40</t>
  </si>
  <si>
    <t>Газпромнефть Антифриз BS</t>
  </si>
  <si>
    <t>Газпромнефть Антифриз Арктик</t>
  </si>
  <si>
    <t>ГАЗПРОМНЕФТЬ ТОСОЛ 65</t>
  </si>
  <si>
    <t>ГАЗПРОМНЕФТЬ ТОСОЛ 40</t>
  </si>
  <si>
    <t>Газпромнефть Тосол</t>
  </si>
  <si>
    <t>Тормозные жидкости</t>
  </si>
  <si>
    <t>Gazpromneft DOT 4</t>
  </si>
  <si>
    <t>455гр</t>
  </si>
  <si>
    <t>910гр</t>
  </si>
  <si>
    <t>Gazpromneft AdBlue</t>
  </si>
  <si>
    <t>20л</t>
  </si>
  <si>
    <t>1000л</t>
  </si>
  <si>
    <t>Низкозамерзающие теплоносители</t>
  </si>
  <si>
    <t>Газпромнефть Теплоноситель 30</t>
  </si>
  <si>
    <t>Газпромнефть Теплоноситель 65</t>
  </si>
  <si>
    <t>*пункты доставки и нормы загрузки транспорта согласовываются с Поставщиком</t>
  </si>
  <si>
    <t>*** с металлическим поддоном</t>
  </si>
  <si>
    <t>G-Energy Antifreeze P-OAT 40 Green</t>
  </si>
  <si>
    <t>1 кг</t>
  </si>
  <si>
    <t>5 кг</t>
  </si>
  <si>
    <t>10 кг</t>
  </si>
  <si>
    <t>215 кг</t>
  </si>
  <si>
    <t>G-Energy Antifreeze P-OAT Green</t>
  </si>
  <si>
    <t>G-Energy Antifreeze Psi-OAT 40</t>
  </si>
  <si>
    <t>20 кг</t>
  </si>
  <si>
    <t>220 кг</t>
  </si>
  <si>
    <t>1000 кг</t>
  </si>
  <si>
    <t>G-Energy Antifreeze Si-OAT 40</t>
  </si>
  <si>
    <t>G-Energy Antifreeze Si-OAT</t>
  </si>
  <si>
    <t>G-Energy Antifreeze HD 60</t>
  </si>
  <si>
    <t>G-Energy Antifreeze HD 40</t>
  </si>
  <si>
    <t>G-Energy Antifreeze HD</t>
  </si>
  <si>
    <t>G-Energy Antifreeze NF 40</t>
  </si>
  <si>
    <t>G-Energy Antifreeze NF</t>
  </si>
  <si>
    <t>G-Energy Antifreeze SNF 40</t>
  </si>
  <si>
    <t>G-Energy Antifreeze SNF 50/50</t>
  </si>
  <si>
    <t>G-Energy Antifreeze SNF</t>
  </si>
  <si>
    <t>G-Energy Antifreeze 65</t>
  </si>
  <si>
    <t>G-Energy Antifreeze 40</t>
  </si>
  <si>
    <t>G-Energy Antifreeze</t>
  </si>
  <si>
    <t>G-Energy Antifreeze RED 40</t>
  </si>
  <si>
    <t>50 кг</t>
  </si>
  <si>
    <t>G-Energy Antifreeze RED</t>
  </si>
  <si>
    <t>G-Energy Antifreeze 40 PRO G12++</t>
  </si>
  <si>
    <t>G-Energy Antifreeze PRO G12++</t>
  </si>
  <si>
    <t>G-Energy Antifreeze 40 PRO G12+</t>
  </si>
  <si>
    <t>G-Energy Antifreeze PRO G12+</t>
  </si>
  <si>
    <t>G-Energy Antifreeze 40 PRO G11</t>
  </si>
  <si>
    <t>G-Energy Antifreeze PRO G11</t>
  </si>
  <si>
    <t>G-Energy Service Line G12++</t>
  </si>
  <si>
    <t>G-Energy Service Line G12+</t>
  </si>
  <si>
    <t>G-Energy Service Line G11</t>
  </si>
  <si>
    <t>G-Energy Service Line</t>
  </si>
  <si>
    <t>Цены указаны в рублях за 1 упаковку,</t>
  </si>
  <si>
    <t xml:space="preserve">Цена, руб/шт </t>
  </si>
  <si>
    <t>Моторные масла для легкового транспорта SYNTHETIC</t>
  </si>
  <si>
    <t>G-Energy Synthetic Eco Life 0W-20</t>
  </si>
  <si>
    <t>G-Energy Synthetic Super Start 0W-30</t>
  </si>
  <si>
    <t>G-Energy Synthetic Super Start 5W-30</t>
  </si>
  <si>
    <t>G-Energy Synthetic Super Start 5W-40</t>
  </si>
  <si>
    <t>G-Energy Synthetic Active 5W-30</t>
  </si>
  <si>
    <t>G-Energy Synthetic Active 5W-40</t>
  </si>
  <si>
    <t>G-Energy Synthetic Extra Life 5W-30</t>
  </si>
  <si>
    <t>G-Energy Synthetic FFH 5W-20</t>
  </si>
  <si>
    <t>G-Energy Synthetic Far East 0W-16</t>
  </si>
  <si>
    <t>G-Energy Synthetic Far East 0W-20</t>
  </si>
  <si>
    <t>G-Energy Synthetic Far East 0W-30</t>
  </si>
  <si>
    <t>G-Energy Synthetic Far East 0W-40</t>
  </si>
  <si>
    <t>G-Energy Synthetic Far East 5W-20</t>
  </si>
  <si>
    <t>G-Energy Synthetic Far East 5W-30</t>
  </si>
  <si>
    <t>G-Energy Synthetic Far East 5W-40</t>
  </si>
  <si>
    <t>G-Energy Synthetic Far East 10W-30</t>
  </si>
  <si>
    <t>G-Energy Synthetic Long Life 10W-40</t>
  </si>
  <si>
    <t>Моторные масла для легкового транспорта</t>
  </si>
  <si>
    <t>G-Energy F Synth W 0W-30</t>
  </si>
  <si>
    <t>G-Energy F Synth 0W-30</t>
  </si>
  <si>
    <t>G-Energy F Synth 0W-40</t>
  </si>
  <si>
    <t>G-Energy F Synth C2/C3 5W-30</t>
  </si>
  <si>
    <t>G-Energy F Synth 5W-30</t>
  </si>
  <si>
    <t>G-Energy F Synth 5W-40</t>
  </si>
  <si>
    <t>G-Energy F Synth EC 0W-30</t>
  </si>
  <si>
    <t>G-Energy F Synth EC 5W-30</t>
  </si>
  <si>
    <t>G-Energy S Synth 10W-40</t>
  </si>
  <si>
    <t>G-Energy Far East 0W-20</t>
  </si>
  <si>
    <t>G-Energy Far East 5W-30</t>
  </si>
  <si>
    <t>G-Energy FE DX1 5W-30</t>
  </si>
  <si>
    <t>Моторные масла для спортивных автомобилей</t>
  </si>
  <si>
    <t>G-Energy Racing 5W-40</t>
  </si>
  <si>
    <t>Моторные масла для легкового транспорта EXPERT</t>
  </si>
  <si>
    <t>G-Energy Expert L 5W-30</t>
  </si>
  <si>
    <t>G-Energy Expert L 5W-40</t>
  </si>
  <si>
    <t>G-Energy Expert L 10W-40</t>
  </si>
  <si>
    <t>G-Energy Expert L 10W-30</t>
  </si>
  <si>
    <t>G-Energy Expert G 10W-40</t>
  </si>
  <si>
    <t>G-Energy Flushing oil</t>
  </si>
  <si>
    <t>G-Energy Moto 4T Performance 15W-50</t>
  </si>
  <si>
    <t>G-Motion 4T 5W-30</t>
  </si>
  <si>
    <t>G-Motion 4T 10W-30</t>
  </si>
  <si>
    <t>G-Motion 2T</t>
  </si>
  <si>
    <t>Масла для лодок и водных мотоциклов</t>
  </si>
  <si>
    <t>G-Wave 2T</t>
  </si>
  <si>
    <t>Моторные масла для коммерческого транспорта</t>
  </si>
  <si>
    <t>G-Profi MSK 5W-30</t>
  </si>
  <si>
    <t>G-Profi MSK 5W-40</t>
  </si>
  <si>
    <t>G-Profi MSK 10W-30</t>
  </si>
  <si>
    <t>G-Profi MSK 15W-40</t>
  </si>
  <si>
    <t>G-Profi GTS 5W-30</t>
  </si>
  <si>
    <t>G-Profi GTS 10W-40</t>
  </si>
  <si>
    <t>G-Profi GT 5W-30</t>
  </si>
  <si>
    <t>G-Profi GT 10W-40</t>
  </si>
  <si>
    <t>G-Profi GT LA 10W-40</t>
  </si>
  <si>
    <t>G-Profi FLI 15W-40</t>
  </si>
  <si>
    <t>G-Profi MSI 5W-40</t>
  </si>
  <si>
    <t>G-Profi MSI 10W-30</t>
  </si>
  <si>
    <t>G-Profi MSI 10W-40</t>
  </si>
  <si>
    <t>G-Profi MSI Plus 15W-40</t>
  </si>
  <si>
    <t>G-Profi MSH 10W-40</t>
  </si>
  <si>
    <t>G-Profi MSH 15W-40</t>
  </si>
  <si>
    <t>Моторные масла для газовых двигателей мобильной техники</t>
  </si>
  <si>
    <t>G-Profi CNG LA Plus 15W-40</t>
  </si>
  <si>
    <t>G-Profi CNG LA 10W-40</t>
  </si>
  <si>
    <t>G-Profi CNG LA 15W-40</t>
  </si>
  <si>
    <t>G-Profi CNG 15W-40</t>
  </si>
  <si>
    <t>G-Profi SGE Premium 40</t>
  </si>
  <si>
    <t>G-Profi SGE 40 NAB</t>
  </si>
  <si>
    <t>Трансмиссионные масла для легкового транспорта</t>
  </si>
  <si>
    <t>G-Box DCT</t>
  </si>
  <si>
    <t>G-Box CVT</t>
  </si>
  <si>
    <t>G-Box ATF Far East</t>
  </si>
  <si>
    <t>G-Box ATF DX VI</t>
  </si>
  <si>
    <t>G-Box GL-4/GL-5 75W-90</t>
  </si>
  <si>
    <t>G-Box ATF DX III</t>
  </si>
  <si>
    <t>G-Box ATF DX II</t>
  </si>
  <si>
    <t>G-Box GL-5 75W-90</t>
  </si>
  <si>
    <t>G-Box GL-4 75W-90</t>
  </si>
  <si>
    <t>Трансмиссионные масла для легкового транспорта EXPERT</t>
  </si>
  <si>
    <t>G-Box Expert ATF DX III</t>
  </si>
  <si>
    <t>G-Box Expert GL-5 75W-90</t>
  </si>
  <si>
    <t>G-Box Expert GL-5 80W-90</t>
  </si>
  <si>
    <t>G-Box Expert GL-4 75W-90</t>
  </si>
  <si>
    <t>G-Box Expert GL-4 80W-85</t>
  </si>
  <si>
    <t>Трансмиссионные масла для коммерческого транспорта</t>
  </si>
  <si>
    <t>G-Truck Z 75W-80</t>
  </si>
  <si>
    <t>G-Truck LS 80W-90</t>
  </si>
  <si>
    <t>G-Truck LS 85W-90</t>
  </si>
  <si>
    <t>G-Truck LS 85W-140</t>
  </si>
  <si>
    <t>G-Truck GL-4/GL-5 80W-90</t>
  </si>
  <si>
    <t>G-Truck GL-5 80W-90</t>
  </si>
  <si>
    <t>G-Truck GL-5 85W-90</t>
  </si>
  <si>
    <t>G-Truck GL-5 85W-140</t>
  </si>
  <si>
    <t>G-Truck GL-4 80W-90</t>
  </si>
  <si>
    <t>G-Special Power HVLP-32</t>
  </si>
  <si>
    <t>G-Special Power HVLP-46</t>
  </si>
  <si>
    <t>G-Special Hydraulic HVLP-22</t>
  </si>
  <si>
    <t>G-Special Hydraulic HVLP-32</t>
  </si>
  <si>
    <t>Полиэфир</t>
  </si>
  <si>
    <t>G-Special Hydraulic HVLP-46</t>
  </si>
  <si>
    <t>G-Special Hydraulic HVLP-68</t>
  </si>
  <si>
    <t>G-Special Hydraulic HVLPD-46</t>
  </si>
  <si>
    <t>G-Special Hydraulic Nord-32</t>
  </si>
  <si>
    <t>G-Special UTTO 10W-30</t>
  </si>
  <si>
    <t>G-Special UTTO Premium 10W-30</t>
  </si>
  <si>
    <t>G-Special STOU 10W-30</t>
  </si>
  <si>
    <t>G-Special STOU 10W-40</t>
  </si>
  <si>
    <t>Трансмиссионно-гидравлические масла</t>
  </si>
  <si>
    <t>G-Special TO-4 5W-30</t>
  </si>
  <si>
    <t>G-Special TO-4 10W</t>
  </si>
  <si>
    <t>G-Special TO-4 30</t>
  </si>
  <si>
    <t>G-Special TO-4 50</t>
  </si>
  <si>
    <t>G-Special FD-1 60</t>
  </si>
  <si>
    <t>G-Special TO-4 Arctic 0W-20</t>
  </si>
  <si>
    <t xml:space="preserve">G-Garden Chain&amp;Bar
</t>
  </si>
  <si>
    <t>Специальные сервисные продукты</t>
  </si>
  <si>
    <t>G-Energy Service Line GMO 5W-30</t>
  </si>
  <si>
    <t>Охлаждающие жидкости</t>
  </si>
  <si>
    <t>G-Energy Expert DOT 4</t>
  </si>
  <si>
    <t>0,455 кг</t>
  </si>
  <si>
    <t>0,910 кг</t>
  </si>
  <si>
    <t>Действует с 1 мая 2024г.</t>
  </si>
  <si>
    <t>включая НДС, акциз (где применимо)</t>
  </si>
  <si>
    <t xml:space="preserve">и доставку по территории РФ* </t>
  </si>
  <si>
    <t>ACEA C2, ACEA C3, API SP, BMW Longlife-04 (&lt; 2019 m.y), dexos2, Iveco 18-1811 SC1 , MB 229.51, MB 229.52, Opel-Vauxhall OV0401547, VW 505 00, VW 505 01</t>
  </si>
  <si>
    <t>ACEA C3, API SP, dexos2, Fiat 9.55535-S2, Ford WSS-M2C917-A, MB 229.31, VW 505 00, VW 505 01</t>
  </si>
  <si>
    <t>API SN, API SP, Chrysler MS-6395 , Fiat 9.55535-CR1, Ford WSS-M2C-929-A, ILSAC GF-5, ILSAC GF-6A</t>
  </si>
  <si>
    <t>ACEA A3/B3, ACEA A3/B4, API CF, API SN, API SP, BMW Longlife-01 (&lt; 2019 m.y.), MB 226.5, MB 229.3, MB 229.5, Renault RN700, Renault RN710, VW 502 00, VW 505 00</t>
  </si>
  <si>
    <t>ACEA A3/B3, ACEA A3/B4, API CF, API SN, BMW Longlife-01 (&lt; 2019 m.y.), General Motors LL-B-025, MB 226.5, MB 229.3, MB 229.5, Porsche A40, PSA B71 2296, Renault RN700, Renault RN710, VW 502 00, VW 505 00, ПАО "АВТОВАЗ", УМЗ</t>
  </si>
  <si>
    <t>ACEA A1/B1, ACEA A5/B5, API CF, API SL, Ford WSS-M2C913-B, Ford WSS-M2C913-C, Ford WSS-M2C913-D, Renault RN700</t>
  </si>
  <si>
    <t>ACEA A3/B3, ACEA A3/B4, API CF, API SL, BMW Longlife-01 (&lt; 2019 m.y.), MB 229.3, Renault RN700, Renault RN710, VW 502 00, VW 505 00, ПАО "АВТОВАЗ"</t>
  </si>
  <si>
    <t>API CF, API SL, ПАО "АВТОВАЗ"</t>
  </si>
  <si>
    <t>API CF, API SL, ЗМЗ, ПАО "АВТОВАЗ"</t>
  </si>
  <si>
    <t>API SL, ПАО "АВТОВАЗ"</t>
  </si>
  <si>
    <t>API CF, API SL</t>
  </si>
  <si>
    <t>API CD, API SG, ПАО "АВТОВАЗ"</t>
  </si>
  <si>
    <t>API CC, API SF, ПАО "АВТОВАЗ"</t>
  </si>
  <si>
    <t>ПАО "АВТОВАЗ"</t>
  </si>
  <si>
    <t>API SL, JASO MB</t>
  </si>
  <si>
    <t>API SL, JASO MA2</t>
  </si>
  <si>
    <t>API SG, JASO MA2</t>
  </si>
  <si>
    <t>API CD, API SG</t>
  </si>
  <si>
    <t>ISO-L-EGB, JASO FB</t>
  </si>
  <si>
    <t>ACEA E6, ACEA E7, ACEA E9, API CI-4, Cummins CES 20076, Cummins CES 20077, Deutz DQC IV-18 LA, JASO DH-2, MACK EO-N, MAN M 3271-1, MAN M 3477, MB 228.51, MTU Cat. 3.1, Renault Trucks RLD-2, Volvo VDS-3, ПАО "Автодизель" (ЯМЗ), ПАО "КАМАЗ"</t>
  </si>
  <si>
    <t>ACEA E7, ACEA E9, Allison TES-439, API CK-4, API SN, Caterpillar ECF-2, Caterpillar ECF-3, Cummins CES 20081, Cummins CES 20086, Detroit Diesel DDC 93K222, Deutz DQC III-18 LA, JASO DH-2, MACK EOS-4.5, MAN M 3575, MAN M 3775, MB 228.31, MTU Cat. 2.1, New Holland CNH MAT 3571, Renault Trucks RLD-3, Volvo VDS-4.5, ПАО "Автодизель" (ЯМЗ)</t>
  </si>
  <si>
    <t>ACEA E4, ACEA E7, API CI-4, Cummins CES 20078, Detroit Diesel DDC 93K215, Global DHD-1, JASO DH-1, MACK EO-N, MAN M 3277, MB 228.5, MTU Cat. 3, Renault Trucks RLD-2, Volvo VDS-3, ZF TE-ML 03A, ZF TE-ML 05K, ZF TE-ML 07D, ZF TE-ML 21K, ПАО "Автодизель" (ЯМЗ), ПАО "КАМАЗ"</t>
  </si>
  <si>
    <t>ACEA E4, ACEA E7, API CI-4, Cummins CES 20078, Deutz DQC IV-18, Global DHD-1, Iveco 18-1804 TFE, JASO DH-1, MACK EO-N, MAN M 3277, MB 228.5, MTU Cat. 3, Renault Trucks RLD-2, Scania LDF 3, Volvo VDS-3, ПАО "Автодизель" (ЯМЗ), ПАО "КАМАЗ"</t>
  </si>
  <si>
    <t>ACEA E4, ACEA E7, API CI-4, Cummins CES 20078, Deutz DQC IV-18, Global DHD-1, JASO DH-1, MACK EO-N, MAN M 3277, MB 228.5, MTU Cat. 3, Renault Trucks RLD-2, Scania LDF 3, Volvo VDS-3, ПАО "Автодизель" (ЯМЗ), ПАО "КАМАЗ"</t>
  </si>
  <si>
    <t>ACEA E4, ACEA E7, API CI-4, Cummins CES 20078, Detroit Diesel DDC 93K215, Global DHD-1, JASO DH-1, MACK EO-N, MTU Cat. 3, Renault Trucks RLD-2, Volvo VDS-3</t>
  </si>
  <si>
    <t>ACEA E7, API CI-4, API SL, Caterpillar ECF-1a, Caterpillar ECF-2, Cummins CES 20076, Cummins CES 20078, Deutz DQC III-18, Global DHD-1, JASO DH-1, MACK EO-M Plus, MACK EO-N, MAN M 3275-1, MB 228.3, MTU Cat. 2, Renault Trucks RLD, Renault Trucks RLD-2, Volvo VDS-3, ПАО "Автодизель" (ЯМЗ), ПАО "КАМАЗ", ПАО "ТМЗ"</t>
  </si>
  <si>
    <t>ACEA E7, API CI-4, API SL, Caterpillar ECF-2, Cummins CES 20076, Cummins CES 20077, Cummins CES 20078, Deutz DQC III-18, Global DHD-1, JASO DH-1, MACK EO-M Plus, MACK EO-N, MAN M 3275-1, MTU Cat. 2, Renault Trucks RLD-2, Volvo VDS-3, ПАО "Автодизель" (ЯМЗ), ПАО "КАМАЗ", ПАО "ТМЗ"</t>
  </si>
  <si>
    <t>ACEA E7, API CI-4, API SL, Caterpillar ECF-1a, Caterpillar ECF-2, Cummins CES 20076, Cummins CES 20077, Cummins CES 20078, Detroit Diesel DDC 93K215, Deutz DQC III-18, Global DHD-1, JASO DH-1, MACK EO-M Plus, MACK EO-N, MAN M 3275-1, MB 228.3, MB-Approval 228.3, MTU Cat. 2, Renault Trucks RLD-2, Volvo VDS-3, ПАО "Автодизель" (ЯМЗ), ПАО "ТМЗ"</t>
  </si>
  <si>
    <t>ACEA E7, API CI-4, API SL, Caterpillar ECF-2, Cummins CES 20078, Deutz DQC III-18, Global DHD-1, JASO DH-1, MACK EO-N, MAN M 3275, MB 228.3, MTU Cat. 2, Renault Trucks RLD-2, Volvo VDS-3, ПАО "Автодизель" (ЯМЗ), ПАО "КАМАЗ"</t>
  </si>
  <si>
    <t>API CH-4, API SJ, Cummins CES 20076, MAN M 3275-1, MTU Cat. 2, ПАО "Автодизель" (ЯМЗ), ПАО "КАМАЗ", ПАО "ТМЗ"</t>
  </si>
  <si>
    <t>ACEA E5, API CH-4, API SJ, Cummins CES 20076, Cummins CES 20077, Deutz DQC II-18, MAN M 3275-1, MTU Cat. 2, Volvo VDS-2, ПАО "Автодизель" (ЯМЗ), ПАО "КАМАЗ"</t>
  </si>
  <si>
    <t>API CF-4, API SG, ПАО "Автодизель" (ЯМЗ), ПАО "КАМАЗ", ПАО "ТМЗ"</t>
  </si>
  <si>
    <t>API CF, API CF-4, MAN 270, MB 228.0</t>
  </si>
  <si>
    <t>API CD</t>
  </si>
  <si>
    <t>API CD, ПАО "Автодизель" (ЯМЗ), ПАО "ТМЗ"</t>
  </si>
  <si>
    <t>API CB, API SD</t>
  </si>
  <si>
    <t>API CC</t>
  </si>
  <si>
    <t>API CB</t>
  </si>
  <si>
    <t>API CD, MAN 270, MB 228.0, MTU, Коломенский завод</t>
  </si>
  <si>
    <t>Caterpillar, Cummins, Guascor, Jenbacher Type 3, MAN, Wartsila, Waukesha</t>
  </si>
  <si>
    <t>Allison C-4, Caterpillar TO-2, Ford MERCON, General Motors DEXRON IIIH, General Motors TASA, MAN 339 Type V1, MAN 339 Type Z1, MB 236.1, MB 236.11, MB 236.2, MB 236.3, MB 236.5, MB 236.6, MB 236.7, Voith H55.6335, Volvo 97341 (AT 101), Volvo CE 97340, ZF TE-ML 02F, ZF TE-ML 03D, ZF TE-ML 04D, ZF TE-ML 05L, ZF TE-ML 09, ZF TE-ML 11B, ZF TE-ML 14A, ZF TE-ML 17C, ZF TE-ML 20B, ZF TE-ML 21L</t>
  </si>
  <si>
    <t>Allison C-4, Caterpillar TO-2, Ford MERCON, General Motors DEXRON IIIG, General Motors DEXRON IIIH</t>
  </si>
  <si>
    <t>General Motors DEXRON IID</t>
  </si>
  <si>
    <t>API GL-4, API GL-4/GL-5, API GL-5, API MT-1, MAN 341 Type E2, MAN 341 Type E3, MAN 341 Type Z2, MAN 342 Type M3, MIL-PRF-2105E, SAE J2360, Scania STO 1:0, Scania STO 1:1 G, ZF TE-ML 02B, ZF TE-ML 05A, ZF TE-ML 12L, ZF TE-ML 12M, ZF TE-ML 12N, ZF TE-ML 16B, ZF TE-ML 17B, ZF TE-ML 19C, ZF TE-ML 21A</t>
  </si>
  <si>
    <t>API GL-5, MIL-L-2105D, ПАО "АВТОВАЗ"</t>
  </si>
  <si>
    <t>API GL-5, MAN 342 Type M2, MIL-L-2105D, ZF TE-ML 05A, ZF TE-ML 07A, ZF TE-ML 08, ZF TE-ML 12E, ZF TE-ML 16B, ZF TE-ML 17B, ZF TE-ML 19B, ZF TE-ML 21A, ПАО "АВТОВАЗ"</t>
  </si>
  <si>
    <t>API GL-5, MAN 342 Type M1, MB 235.0, ZF TE-ML 16C, ZF TE-ML 17B, ZF TE-ML 19B, ZF TE-ML 21A, ПАО "АВТОВАЗ", ПАО "ГАЗ"</t>
  </si>
  <si>
    <t>API GL-5</t>
  </si>
  <si>
    <t>API GL-5, ZF TE-ML 07A, ZF TE-ML 08</t>
  </si>
  <si>
    <t>API GL-4</t>
  </si>
  <si>
    <t>API GL-4, BAIC, ПАО "АВТОВАЗ"</t>
  </si>
  <si>
    <t>API GL-4, ZF TE-ML 08, ZF TE-ML 17A, ПАО "АВТОВАЗ"</t>
  </si>
  <si>
    <t>API GL-4, ZF TE-ML 08, ZF TE-ML 16A, ZF TE-ML 17A, ZF TE-ML 19A, ПАО "АВТОВАЗ"</t>
  </si>
  <si>
    <t>API GL-3, ПАО "Автодизель" (ЯМЗ), ПАО "КАМАЗ"</t>
  </si>
  <si>
    <t>API GL-1</t>
  </si>
  <si>
    <t>Allison C-4, API GL-4, Ford M2C-134-D, Ford M2C-86-B, Ford M2C-86-C, John Deere JDM J20C, Massey Ferguson CMS M1135, Massey Ferguson CMS M1143</t>
  </si>
  <si>
    <t>СвНИИНП</t>
  </si>
  <si>
    <t>DIN 51524 Part 2 (HLP)</t>
  </si>
  <si>
    <t>DIN 51524 Part 3 (HVLP), ISO 6743-4 HV</t>
  </si>
  <si>
    <t>Battenfeld, Beltramelli, Bosch Rexroth RDE 90245, Denison Hydraulics HF-0,1,2, DIN 51524 Part 2 (HLP), Eaton E-FDGN-TB002-E., Fives Cincinnati P-68, ISO 11158 HM, Woojin Plaimm</t>
  </si>
  <si>
    <t>Arburg, Battenfeld, Bekum, Beltramelli, Bosch Rexroth RDE 90235, Bosch Rexroth RDE 90245, Danieli, Denison Hydraulics HF-0,1,2, DIN 51524 Part 2 (HLP), Eaton E-FDGN-TB002-E., Engel, Fives Cincinnati P-70, ISO 11158 HM, Woojin Plaimm</t>
  </si>
  <si>
    <t>Battenfeld, Beltramelli, Bosch Rexroth RDE 90235, Danieli, Demag, Denison Hydraulics HF-0,1,2, DIN 51524 Part 2 (HLP), Eaton E-FDGN-TB002-E, Fives Cincinnati P-69, ISO 11158 HM, Woojin Plaimm</t>
  </si>
  <si>
    <t>Battenfeld, Beltramelli, Denison Hydraulics HF-0,1,2, DIN 51524 Part 2 (HLP), Eaton E-FDGN-TB002-E, ISO 11158 HM</t>
  </si>
  <si>
    <t>DIN 51524 Part 3 (HVLP), ISO 11158 HV</t>
  </si>
  <si>
    <t>DIN 51524 Part 3 (HVLP), Eaton E-FDGN-TB002-E, ISO 11158 HV</t>
  </si>
  <si>
    <t>Bosch Rexroth RDE 90235, DIN 51524 Part 3 (HVLP), Eaton E-FDGN-TB002-E, Eaton E-FDGN-TB002-E., ISO 11158 HV</t>
  </si>
  <si>
    <t>ABB Azipod, Beltramelli, Bosch Rexroth RDE 90235, Bosch Rexroth RDE 90245, Denison Hydraulics HF-0,1,2, DIN 51524 Part 3 (HVLP), Eaton E-FDGN-TB002-E, Eaton E-FDGN-TB002-E., Fives Cincinnati P-68, ISO 11158 HV, Тверской экскаватор UMG</t>
  </si>
  <si>
    <t>Beltramelli, Bosch Rexroth RDE 90235, Bosch Rexroth RDE 90245, Denison Hydraulics HF-0,1,2, DIN 51524 Part 3 (HVLP), Eaton E-FDGN-TB002-E, Eaton E-FDGN-TB002-E., Fives Cincinnati P-70, ISO 11158 HV, Sierra T 1000</t>
  </si>
  <si>
    <t>ABB Azipod, Beltramelli, Bosch Rexroth RDE 90235, Bosch Rexroth RDE 90245, Denison Hydraulics HF-0,1,2, DIN 51524 Part 3 (HVLP), Eaton E-FDGN-TB002-E, Eaton E-FDGN-TB002-E., Fives Cincinnati P-69, ISO 11158 HV</t>
  </si>
  <si>
    <t>DIN 51524 Part 3 (HVLP)</t>
  </si>
  <si>
    <t>Bosch Rexroth RDE 90235, Denison Hydraulics HF-0,1,2, DIN 51524 Part 3 (HVLP), Eaton E-FDGN-TB002-E, Fives Cincinnati P-68</t>
  </si>
  <si>
    <t>Bosch Rexroth RDE 90235, Denison Hydraulics HF-0,1,2, DIN 51524 Part 3 (HVLP), Eaton E-FDGN-TB002-E, Fives Cincinnati P-70</t>
  </si>
  <si>
    <t>Bosch Rexroth RDE 90235, Denison Hydraulics HF-0,1,2, DIN 51524 Part 3 (HVLP), Eaton E-FDGN-TB002-E, Fives Cincinnati P-69</t>
  </si>
  <si>
    <t>Bosch Rexroth RDE 90235, Denison Hydraulics HF-0,1,2, DIN 51524 Part 2 (HLP), Eaton E-FDGN-TB002-E, Fives Cincinnati P-68</t>
  </si>
  <si>
    <t>Bosch Rexroth RDE 90235, Denison Hydraulics HF-0,1,2, DIN 51524 Part 2 (HLP), Eaton E-FDGN-TB002-E, Fives Cincinnati P-70</t>
  </si>
  <si>
    <t>Bosch Rexroth RDE 90235, Denison Hydraulics HF-0,1,2, DIN 51524 Part 2 (HLP), Eaton E-FDGN-TB002-E, Fives Cincinnati P-69, Sumitomo SHI Demag</t>
  </si>
  <si>
    <t>ISO 6743-4 HFC</t>
  </si>
  <si>
    <t>ISO 12922 HFDU, ISO 6743-4 HFDU</t>
  </si>
  <si>
    <t>DIN 51524 Part 3 (HVLP), ISO 6743-4 HV, АО «Пневмостроймашина»</t>
  </si>
  <si>
    <t>DIN 51524 Part 2 (HLP), SEB 181 222, U.S Steel 126, U.S Steel 127</t>
  </si>
  <si>
    <t>DIN 51517 Part 3 (CLP)</t>
  </si>
  <si>
    <t>AGMA 9005-E02, AIST 224, David Brown S1.53.101(E), DIN 51517 Part 3 (CLP), ISO 12925-1 (L-CKC), ISO 6743-6 (L-CKC/CKD)</t>
  </si>
  <si>
    <t>AGMA 9005-E02, AIST 224, David Brown S1.53.101(E), DIN 51517 Part 3 (CLP), ISO 12925-1 (CKC), ISO 6743-6 (L-CKC/CKD)</t>
  </si>
  <si>
    <t>AGMA 9005-E02, AIST 224, Danieli, David Brown S1.53.101(E), DIN 51517 Part 3 (CLP), Fives Cincinnati P-77, ISO 12925-1 (CKC), ISO 6743-6 (L-CKC/CKD)</t>
  </si>
  <si>
    <t>AGMA 9005-E02, AIST 224, Danieli, David Brown S1.53.101(E), DIN 51517 Part 3 (CLP), Fives Cincinnati P-74, ISO 12925-1 (CKC), ISO 6743-6 (L-CKC/CKD)</t>
  </si>
  <si>
    <t>AGMA 9005-E02, AIST 224, Danieli, David Brown S1.53.101(E), DIN 51517 Part 3 (CLP), ISO 12925-1 (CKC), ISO 6743-6 (L-CKC/CKD)</t>
  </si>
  <si>
    <t>AGMA 9005-E02, AIST 224, Danieli, David Brown S1.53.101(E), DIN 51517 Part 3 (CLP), ISO 12925-1 (L-CKC), ISO 6743-6 (L-CKC/CKD)</t>
  </si>
  <si>
    <t>DIN 51517 Part 3 (CLP), Wartsila</t>
  </si>
  <si>
    <t>AGMA 9005-E02, AIST 224, DIN 51517 Part 3 (CLP), Flender, ISO 12925-1 (CKD)</t>
  </si>
  <si>
    <t>AGMA 9005-E02, AIST 224, DIN 51517 Part 3 (CLP), Flender, Hansen Industrial Transmissions NV, IEC 61400-4, ISO 12925-1 (CKD)</t>
  </si>
  <si>
    <t>ВТИ, РАО ЕЭС, Турбоатом</t>
  </si>
  <si>
    <t>ABB , Alstom HTGD 90117 AD, Brush, DIN 51515 Part 1, DIN 51515 Part 2, General Electric GEK 101941A, General Electric GEK 107395A, General Electric GEK 121608, General Electric GEK 32568K, ISO 8068 L-TSA &amp; L-TGA, ISO 8068 L-TSE &amp; L-TGE, Siemens TLV901304, Siemens TLV901305, Solar ES 9224Y Class II</t>
  </si>
  <si>
    <t>ABB , Alstom HTGD 90117 AD, DIN 51515 Part 1, DIN 51515 Part 2, ISO 8068 L-TSA &amp; L-TGA, ISO 8068 L-TSE &amp; L-TGE, Siemens TLV901304, Siemens TLV901305, Силовые Машины</t>
  </si>
  <si>
    <t>DIN 51515 Part 1, DIN 51515 Part 2, ISO 8068 L-TSA, L-TGA, L-TSE, L-TGB, L-TGSB</t>
  </si>
  <si>
    <t>DIN 51506 VCL, ROTORCOMP VERDICHTER GmbH, АО "УКЗ", ПАО "Сумское НПО"</t>
  </si>
  <si>
    <t>DIN 51506 VCL, АО "УКЗ", ПАО "Сумское НПО"</t>
  </si>
  <si>
    <t>DIN 51506 VCL</t>
  </si>
  <si>
    <t>DIN 51506 VDL, ROTORCOMP VERDICHTER GmbH</t>
  </si>
  <si>
    <t>DIN 51506 VDL, ROTORCOMP VERDICHTER GmbH, Краснодарский компрессорный завод Борец</t>
  </si>
  <si>
    <t>DIN 51506 VDL, Краснодарский компрессорный завод Борец</t>
  </si>
  <si>
    <t>DIN 51506 VDL, ISO 6743 DAJ , ROTORCOMP VERDICHTER GmbH</t>
  </si>
  <si>
    <t>DIN 51517 Part 3 (CLP), Metso paper RAU 4L00659.04</t>
  </si>
  <si>
    <t>ЭЗТМ</t>
  </si>
  <si>
    <t>Danieli, Morgoil - Advanced Lubricant (SN 180-4:2009-01), Morgoil - Standard Lubricant (SN 180-3:2009-01)</t>
  </si>
  <si>
    <t>DIN 51502 CGLP, DIN 51517 Part 3 (CLP), DIN 51524 Part 2 (HLP), ISO 19378 (L-GA), ISO 6743-13:L-GA/GB</t>
  </si>
  <si>
    <t>DIN 51502 CGLP, DIN 51517 Part 3 (CLP), DIN 51524 Part 2 (HLP), ISO 19378 (L-GA), ISO 6743-13:L-GA/GB, MAG P-47</t>
  </si>
  <si>
    <t>DIN 51502 CGLP, DIN 51517 Part 3 (CLP), DIN 51524 Part 2 (HLP), ISO 19378 (L-GA), ISO 6743-13:L-GA/GB, MAG P-50</t>
  </si>
  <si>
    <t>DIN 51502 KPHC 2 N -50, NLGI 2</t>
  </si>
  <si>
    <t>DIN 51502 K 2 K -30, NLGI 2</t>
  </si>
  <si>
    <t>DIN 51502 KP 0 K -30, NLGI 0</t>
  </si>
  <si>
    <t>DIN 51502 KP 00 K -30, NLGI 00</t>
  </si>
  <si>
    <t>DIN 51502 KP 1 K -30, NLGI 1</t>
  </si>
  <si>
    <t>DIN 51502 KP 2 K -30, NLGI 2</t>
  </si>
  <si>
    <t>DIN 51502 KP 2 K -30, MB 267.0, NLGI 2</t>
  </si>
  <si>
    <t>DIN 51502 KP 3 K -30, NLGI 3</t>
  </si>
  <si>
    <t>DIN 51502 KP 1 P -30, NLGI 1</t>
  </si>
  <si>
    <t>DIN 51502 KP 2 P -30, NLGI 2</t>
  </si>
  <si>
    <t>DIN 51502 KPF 0 K -50, NLGI 0</t>
  </si>
  <si>
    <t>DIN 51502 KPF 2 K -30, NLGI 2</t>
  </si>
  <si>
    <t>DIN 51502 GP 00 K -40, NLGI 00</t>
  </si>
  <si>
    <t>DIN 51502 KP 2 K -30</t>
  </si>
  <si>
    <t>DIN 51502 KP 1 S -30, NLGI 1</t>
  </si>
  <si>
    <t>DIN 51502 KP 1-2 S -30</t>
  </si>
  <si>
    <t>DIN 51502 KP 2 S -30, NLGI 2</t>
  </si>
  <si>
    <t>DIN 51502 KP 3 N -40, NLGI 3</t>
  </si>
  <si>
    <t>DIN 51502 KPF 2 N -25, NLGI 2</t>
  </si>
  <si>
    <t>DIN 51502 KP 00 N -50, NLGI 00</t>
  </si>
  <si>
    <t>DIN 51502 KP 0 N -50, NLGI 0</t>
  </si>
  <si>
    <t>DIN 51502 KP 1 P -40, NLGI 1</t>
  </si>
  <si>
    <t>DIN 51502 KP 2 P -40, NLGI 2</t>
  </si>
  <si>
    <t>DIN 51502 KP 2 K -40</t>
  </si>
  <si>
    <t>DIN 51502 KP 3 K -40</t>
  </si>
  <si>
    <t>DIN 51502 KPF 2 K -40</t>
  </si>
  <si>
    <t>DIN 51502 K 3 K -40</t>
  </si>
  <si>
    <t>Afnor NF R15-601, ASTM D3306, ASTM D4985, BS 6580-2010, CUNA NC 956-16, DAF MAT 74002, Deutz DQC CB-14, Ford WSS-M 97B44-D, Great Wall, Isuzu, JASO M325, JIS K 2234, KSM 2142K, MAN 324 Typ SNF, Mazda, Mini Cooper D ((built as from 2007), ONORM V 5123, Porsche, SAE J1034, SANS 1251:2005, SH 0521-1999, Volvo VCS 418-0001, VW TL-774 D (G 12) Volkswagen, Audi, Seat, Skoda, Bentley, Lamborghini, Porsche, VW TL-774 F (G 12+) Volkswagen, Audi, Seat, Skoda, Bentley, Lamborghini, Porsche, ПАО "АВТОВАЗ", ПАО "Автодизель" (ЯМЗ), ПАО "КАМАЗ"</t>
  </si>
  <si>
    <t>ASTM D3306, ASTM D4985, ASTM D6210, BS 6580-1992, Case Corp. MS1710, Caterpillar, Cummins 14603, Detroit Diesel 7SE298, Freightliner 48-22880, General Motors 6038M, John Deere 8650-5, MACK, Navistar, New Holland 9-86, PACCAR, SAE 1941, TMC RP329, Waukesha 4-1974D, ГОСТ 33591, ММЗ, ПАО "АВТОВАЗ", ПАО "Автодизель" (ЯМЗ), ПАО "ГАЗ", ПАО "КАМАЗ"</t>
  </si>
  <si>
    <t>ASTM D3306, ASTM D4985, ГОСТ 33591</t>
  </si>
  <si>
    <t>BS 6580-1992, ГОСТ 33591</t>
  </si>
  <si>
    <t>FMVSS 116, ISO 4925, SAE J1703, SAE J1704</t>
  </si>
  <si>
    <t>Clivet, DAB Pumps, Grundfos, KSB, Lavoro, WILO, Wirbel, КОНОРД</t>
  </si>
  <si>
    <t>ASTM D3306, ASTM D4985, ASTM D6210, BS 6580, Hyundai-KIA MS 591-08, JIS K 2234, KSM 2142K, Mazda, Nissan</t>
  </si>
  <si>
    <t>ASTM D3306, ASTM D4985, BMW LC-18 (&gt;01/2019), Deutz DQC CC-14, VW TL 774-L (G12 EVO) Volkswagen, Audi, Bentley, Bugatti, Lamborghini, Porsche, Seat, Skoda</t>
  </si>
  <si>
    <t>ASTM D3306, ASTM D4985, MAN 324 Si-OAT, MB-Approval 325.5, MTU MTL 5048, VW TL 774 G (G12++)</t>
  </si>
  <si>
    <t>ASTM D3306, ASTM D4985, Cummins 14603, MAN 324 Si-OAT, MB-Approval 325.5, MTU MTL 5048, VW TL 774 G (G12++)</t>
  </si>
  <si>
    <t>ASTM D3306, ASTM D4985, ASTM D6210, Caterpillar ELC (EC-1), Cummins 90T8-4, Detroit Diesel 7SE298, Freightliner 48-22880, General Motors 1825, General Motors 1899M, General Motors 6277M, SAE J1034, SAE J1038, TMC RP329, ГОСТ 33591</t>
  </si>
  <si>
    <t>AS 2108-2004, ASTM D3306, ASTM D4985, Audi, BMW N 600 69.0, BS 6580-2010, CUNA NC 956-16, Deutz DQC CA-14, Ford, GB 29743, General Motors, General Motors B 040 0240, Iveco T18-1804 Classe T3 E4, Jenbacher TA-Nr. 1000-0201, Jenbacher TI 1000-0201, Liebherr Machines Bulle TLV 035, Liebherr Machines Bulle TLV 23009 A, MAN 324 NF, MB-Approval 325.0, MTU MTL 5048, ONORM V 5123, Porsche 924, Porsche 928, Porsche 944, Porsche 968, Saab 6901599, SANS 1251:2005, Seat, Skoda, VW TL 774-C (G-11)</t>
  </si>
  <si>
    <t>AS 2108-2004, ASTM D3306, ASTM D4985, Audi, BMW N 600 69.0, BS 6580-2010, CUNA NC 956-16, Deutz DQC CA-14, Ford, GB 29743, General Motors, General Motors B 040 0240, Iveco T18-1804 Classe T3 E4, Jenbacher TA-Nr. 1000-0201, Jenbacher TI 1000-0201, Liebherr Machines Bulle TLV 035, Liebherr Machines Bulle TLV 23009 A, MAN 324 NF, MB-Approval 325.0, Mercedes-Benz Daimler, MTU MTL 5048, ONORM V 5123, Porsche 924, Porsche 928, Porsche 944, Porsche 968, Saab 6901599, SANS 1251:2005, Seat, Skoda, VW TL 774-C (G-11), ГОСТ 33591</t>
  </si>
  <si>
    <t>Afnor NF R15-601, AS 2108-2004, ASTM D3306, ASTM D4985, ASTM D6210, ASTM D7583, BS 6580-2010, Caterpillar, Claas, CUNA NC 956-16, DAF MAT 74002, Deutz DQC CB-14, Fiat, Ford WSS-M 97B44-D, General Motors 6277M, Great Wall, Isuzu, Jaguar, JASO M325, Jenbacher TA 1000-0200, JIS K 2234, John Deere JDM H5, Komatsu KES 07.892, KSM 2142K, Liebherr MD1-36-130, MAN 324 Typ SNF, Mazda, MB-Approval 325.3, Mini Cooper D ((built as from 2007), MTU MTL 5048, MWM, MWM TR 0199-99-2091/12, ONORM V 5123, SAE J1034, SANS 1251:2005, SH 0521-1999, Volvo VCS 418-0001, VW TL-774 D (G 12) Volkswagen, Audi, Seat, Skoda, Bentley, Lamborghini, Porsche, VW TL-774 F (G 12+) Volkswagen, Audi, Seat, Skoda, Bentley, Lamborghini, Porsche, Wartsila 32-9011</t>
  </si>
  <si>
    <t>MB-Approval 326.3</t>
  </si>
  <si>
    <t>ASTM D3306, ASTM D4340, BS 6580-2010, ГОСТ 33591, ПАО "АВТОВАЗ", ПАО "Автодизель" (ЯМЗ), ПАО "ГАЗ", ПАО "КАМАЗ", УАЗ</t>
  </si>
  <si>
    <t>ACEA C5, API SP, VOLVO VCC RBS0-2AE</t>
  </si>
  <si>
    <t>ACEA C2, ACEA C3, API CF, API SN, API SP, BMW Longlife-04, Chrysler MS 90047, dexos2, Fiat 9.55535-DS1, Fiat 9.55535-GS1, Ford WSS-M2C-950-A, Jaguar Land Rover STJLR.03.5007, MB 229.31, MB 229.51, MB 229.52, Opel-Vauxhall OV0401547, PSA B71 2302 (˂ 2022 m.y.), PSA B71 2312 (˂ 2022 m.y.)</t>
  </si>
  <si>
    <t>ACEA C2, ACEA C3, API SP, BMW Longlife-04 (&lt; 2019 m.y), dexos2, Fiat 9.55535-S1, Fiat 9.55535-S3, Iveco 18-1811 SC1 , MB 229.31, MB 229.51, MB 229.52, Opel-Vauxhall OV0401547, VW 505 00, VW 505 01</t>
  </si>
  <si>
    <t>ACEA C3, API SN, API SP, BMW Longlife-04 (&lt; 2019 m.y), dexos2, Fiat 9.55535-S2, Ford WSS-M2C917-A, MB 229.31, MB 229.51, MB 229.52, Porsche A40, VW 505 00, VW 505 01</t>
  </si>
  <si>
    <t>ACEA A3/B3, ACEA A3/B4, API CF, API SN, BMW Longlife-01 (&lt; 2019 m.y.), MB 229.3, MB-Approval 229.3, Porsche A40, Renault RN700, Renault RN710, VW 502 00, VW 505 00, ПАО "АВТОВАЗ"</t>
  </si>
  <si>
    <t>ACEA C3, API SN, BMW Longlife-04, MB 229.31, MB 229.51, Porsche C30, VW 504 00, VW 507 00</t>
  </si>
  <si>
    <t>API SN PLUS, Hyundai, ILSAC GF-5, KIA</t>
  </si>
  <si>
    <t>API SP, ILSAC GF-6B</t>
  </si>
  <si>
    <t>API SP, Chrysler MS-6395 , Fiat 9.55535-CR1, ILSAC GF-6A</t>
  </si>
  <si>
    <t>API SN, API SP, Ford WSS-M2C963-A1, ILSAC GF-5, ILSAC GF-6A</t>
  </si>
  <si>
    <t>API SP</t>
  </si>
  <si>
    <t>ACEA A3/B3, ACEA A3/B4, API CF, API SN, GM LL-A/B-025, MB 229.3, PSA B71 2300, Renault RN700, Renault RN710, VW 501 01, VW 502 00, VW 505 00, ПАО "АВТОВАЗ"</t>
  </si>
  <si>
    <t>ACEA C3, Porsche C30, VW 504 00, VW 507 00</t>
  </si>
  <si>
    <t>ACEA A3/B3, ACEA A3/B4, API CF, API SN, API SP, BMW Longlife-01 (&lt; 2019 m.y.), MB 226.5, MB 229.3, MB 229.5, PSA B71 2293, PSA B71 2296, Renault RN700, Renault RN710, VW 502 00, VW 505 00</t>
  </si>
  <si>
    <t>ACEA A3/B3, ACEA A3/B4, API CF, API SN, API SP, BMW Longlife-01, BMW Longlife-01 (&lt; 2019 m.y.), Ford WSS-M2C937-A, MB 226.5, MB 229.1, MB 229.3, MB 229.5, Porsche A40, Renault RN700, Renault RN710, VW 502 00, VW 505 00</t>
  </si>
  <si>
    <t>ACEA C2, ACEA C3, API SN, API SP, BMW Longlife-04, Chrysler MS-11106, dexos2, Fiat 9.55535-S1, Fiat 9.55535-S3, Iveco 18-1811 SC1 , MB 229.31, MB 229.51, MB 229.52, Opel-Vauxhall OV0401547, PSA B71 2290 (&lt; 2022 m.y.), VW 505 00, VW 505 01</t>
  </si>
  <si>
    <t>ACEA A3/B3, ACEA A3/B4, API CF, API SN, API SP, BMW Longlife-01 (&lt; 2019 m.y.), General Motors LL-A/B-025, MB 226.5, MB 229.3, MB 229.5, Renault RN700, Renault RN710, VW 502 00, VW 505 00</t>
  </si>
  <si>
    <t>ACEA A3/B3, ACEA A3/B4, API CF, API SN, BMW Longlife-01 (&lt; 2019 m.y.), General Motors LL-B-025, MB-Approval 229.5, Porsche A40, PSA B71 2296, Renault RN700, Renault RN710, VW 502 00, VW 505 00, ПАО "АВТОВАЗ"</t>
  </si>
  <si>
    <t>ACEA A1/B1, ACEA A5/B5, API CF, API SN, API SP, Renault RN700, Volvo 95200377</t>
  </si>
  <si>
    <t>ACEA A1/B1, ACEA A5/B5, ACEA A7/B7, API CF, API SL, API SN, API SP, Fiat 9.55535-G1, Ford WSS-M2C913-A, Ford WSS-M2C913-B, Ford WSS-M2C913-C, Ford WSS-M2C913-D, Jaguar Land Rover STJLR.03.5003, Renault RN700</t>
  </si>
  <si>
    <t>ACEA A3/B3, ACEA A3/B4, API CF, API SN, MB 229.1, VW 501 01, VW 505 00, ПАО "АВТОВАЗ"</t>
  </si>
  <si>
    <t>API SN, API SN PLUS, API SP, Chrysler MS-6395 , Fiat 9.55535-CR1, Ford WSS-M2C962-A1, ILSAC GF-5, ILSAC GF-6A</t>
  </si>
  <si>
    <t>API SN, Chrysler MS-6395 , Fiat 9.55535-CR1, Ford WSS-M2C-929-A, ILSAC GF-5</t>
  </si>
  <si>
    <t>ACEA A3/B3, ACEA A3/B4, API SN, API SP, BMW Longlife-01 (&lt; 2019 m.y.), MB 226.5, MB 229.3, MB 229.5, Renault RN700, Renault RN710, VW 502 00, VW 505 00</t>
  </si>
  <si>
    <t>ACEA A3/B4, API CF, API SL, MB 229.1, VW 501 01, VW 505 00, ПАО "АВТОВАЗ"</t>
  </si>
  <si>
    <t>ACEA A3/B4, API SL, MB 229.1, VW 501 01, VW 505 00, ПАО "АВТОВАЗ"</t>
  </si>
  <si>
    <t>ACEA A3/B4, API CF, API SL, MB 229.1, VW 501 01, VW 505 00</t>
  </si>
  <si>
    <t>API SN, JASO MA2</t>
  </si>
  <si>
    <t>API TC, ISO-L-EGD, JASO FD</t>
  </si>
  <si>
    <t>NMMA TC-W3</t>
  </si>
  <si>
    <t>ACEA E6, ACEA E9, API CK-4, API SN, Caterpillar ECF-3, Cummins CES 20086, Detroit Diesel DDC 93K222, JASO DH-2, MACK EOS-4.5, MAN M 3677, MB 228.51, Renault Trucks RLD-3, Scania LDF 4, Volvo VDS-4.5</t>
  </si>
  <si>
    <t>ACEA E7, ACEA E9, API CJ-4, API CK-4, API SN, Caterpillar ECF-2, Caterpillar ECF-3, Cummins CES 20081, Cummins CES 20086, Detroit Diesel DDC 93K218, Deutz DQC III-18 LA, Ford WSS-M2C171-F1, JASO DH-2, MACK EO-N, MACK EO-O PP, MACK EOS-4.5, MAN M3775, MB 228.31, MTU Cat. 2.1, Renault Trucks RLD-2, Renault Trucks RLD-3, Volvo VDS-3, Volvo VDS-4, Volvo VDS-4.5</t>
  </si>
  <si>
    <t>ACEA E7, ACEA E9, API CJ-4, API CK-4, Caterpillar ECF-2, Caterpillar ECF-3, Cummins CES 20081, Cummins CES 20086, Detroit Diesel DDC 93K218, Detroit Diesel DDC 93K222, Deutz DQC III-18 LA, Ford WSS-M2C171-F1, JASO DH-2, MACK EO-O PP, MACK EOS-4.5, MAN M 3271-1, MAN M 3575, MAN M 3775, MB 228.31, MTU Cat. 2.1, Renault Trucks RLD-3, Volvo VDS-4, Volvo VDS-4.5</t>
  </si>
  <si>
    <t>ACEA E7, ACEA E9, Allison TES-439, API CJ-4, API CK-4, API SN, Caterpillar ECF-2, Caterpillar ECF-3, Cummins CES 20081, Cummins CES 20086, Detroit Diesel DDC 93K218, Detroit Diesel DDC 93K222, Deutz DQC III-18 LA, Ford WSS-M2C171-F1, JASO DH-2, MACK EO-O PP, MACK EOS-4.5, MAN M 3275-1, MAN M 3575, MAN M 3775, MB 228.31, MTU Cat. 2.1, Renault Trucks RLD-3, Volvo VDS-4, Volvo VDS-4.5</t>
  </si>
  <si>
    <t>ACEA E4, ACEA E7, API CI-4, Cummins CES 20078, DAF Extended Drain, Deutz DQC IV-18, Global DHD-1, Iveco 18-1804 TFE, JASO DH-1, MACK EO-N, MAN M 3277, MB 228.5, MTU Cat. 3, Renault Trucks RLD, Renault Trucks RLD-2, Scania LDF 3, Voith Retarder Oil Class A, Volvo VDS-3</t>
  </si>
  <si>
    <t>ACEA E4, ACEA E7, API CI-4, Cummins CES 20078, DAF Extended Drain, Deutz DQC IV-18, Global DHD-1, JASO DH-1, MACK EO-N, MAN M 3277, MB 228.5, MTU Cat. 3, Renault Trucks RLD, Renault Trucks RLD-2, Scania LDF 3, Volvo VDS-3</t>
  </si>
  <si>
    <t>ACEA E4, ACEA E7, API CI-4, Caterpillar ECF-2, Cummins CES 20078, Deutz DQC IV-18, Global DHD-1, Iveco 18-1804 TFE, JASO DH-1, MACK EO-N, MAN M 3277, MB 228.5, MTU Cat. 3, Renault Trucks RLD-2, Scania LDF 3, Volvo VDS-3</t>
  </si>
  <si>
    <t>ACEA E4, ACEA E7, API CI-4, Caterpillar ECF-1a, Caterpillar ECF-2, Cummins CES 20078, Deutz DQC IV-18, Global DHD-1, JASO DH-1, MACK EO-N, MAN M 3277, MB 228.5, MTU Cat. 3, Renault Trucks RLD-2, Scania LDF 3, Volvo VDS-3</t>
  </si>
  <si>
    <t>ACEA E4, ACEA E6, ACEA E7, ACEA E9, API CJ-4, API CK-4, Caterpillar ECF-3, Cummins CES 20081, Cummins CES 20086, DAF Extended Drain, Detroit Diesel DDC 93K222, Deutz DQC IV-18 LA, JASO DH-2, MACK EO-O PP, MACK EOS-4.5, MAN M 3271-1, MAN M 3477, MAN M 3775, MB 228.31, MB 228.51, MB 228.52, MTU Cat. 2.1, MTU Cat. 3.1, Renault Trucks RLD-2, Renault Trucks RLD-3, Scania Low Ash , Volvo VDS-4, Volvo VDS-4.5</t>
  </si>
  <si>
    <t>ACEA E4, ACEA E7, API CI-4, Caterpillar ECF-2, Cummins CES 20078, Deutz DQC III-18, Global DHD-1, JASO DH-1, MACK EO-N, MB 228.5, MB-Approval 228.5, MTU Cat. 3, Renault Trucks RLD-2, Volvo VDS-3</t>
  </si>
  <si>
    <t>ACEA E7, API CI-4, API SL, MAN M 3275, MB 228.3, Volvo VDS-3, ПАО "Автодизель" (ЯМЗ)</t>
  </si>
  <si>
    <t>ACEA E7, API CI-4, Caterpillar ECF-1a, Caterpillar ECF-2, Cummins CES 20077, Cummins CES 20078, Deutz DQC III-18, Global DHD-1, JASO DH-1, Komatsu, MACK EO-N, MAN M 3275, MB 228.3, MTU Cat. 2, Renault Trucks RLD-2, Volvo VDS-3</t>
  </si>
  <si>
    <t>ACEA E7, API CI-4, API SL, Caterpillar ECF-2, Cummins CES 20076, Cummins CES 20077, Cummins CES 20078, Detroit Diesel DDC 93K215, Deutz DQC III-18, Global DHD-1, Komatsu, MACK EO-M Plus, MACK EO-N, MAN M 3275-1, MB 228.3, MB-Approval 228.3, MTU Cat. 2, Renault Trucks RLD-2, Volvo VDS-3, ПАО "Автодизель" (ЯМЗ), ПАО "КАМАЗ", ПАО "ТМЗ"</t>
  </si>
  <si>
    <t>ACEA E7, API CI-4, API SL, Caterpillar ECF-1a, Caterpillar ECF-2, Cummins CES 20076, Cummins CES 20077, Cummins CES 20078, Detroit Diesel DDC 93K215, Deutz DQC III-18, Global DHD-1, JASO DH-1, Komatsu, MACK EO-N, MAN M 3275-1, MB 228.3, MB-Approval 228.3, MTU Cat. 2, Renault Trucks RLD-2, Volvo VDS-3, ПАО "Автодизель" (ЯМЗ), ПАО "КАМАЗ", ПАО "ТМЗ"</t>
  </si>
  <si>
    <t>ACEA E7, API CH-4, API SL, Caterpillar ECF-1a, Cummins CES 20076, Cummins CES 20077, Deutz DQC II-18, Komatsu, MACK EO-M Plus, MAN M 3275, MB 228.3, MTU Cat. 2, Renault Trucks RD, Renault Trucks RD-2, Volvo VDS-2, ПАО "Автодизель" (ЯМЗ), ПАО "КАМАЗ", ПАО "ТМЗ"</t>
  </si>
  <si>
    <t>ACEA E7, API CH-4, API SL, Caterpillar ECF-1a, Cummins CES 20076, Cummins CES 20077, Deutz DQC II-18, MACK EO-M Plus, MAN M 3275-1, MB 228.3, MTU Cat. 2, Renault Trucks RD, Renault Trucks RD-2, Volvo VDS-2, ПАО "Автодизель" (ЯМЗ), ПАО "КАМАЗ"</t>
  </si>
  <si>
    <t>Cummins CES 20085, Cummins CES 20092, YUTONG</t>
  </si>
  <si>
    <t>API CF, Cummins CES 20074, Detroit Diesel DDC 93K216, ПАО "Автодизель" (ЯМЗ), ПАО "КАМАЗ"</t>
  </si>
  <si>
    <t>API CF, Cummins CES 20074, Detroit Diesel DDC 93K216</t>
  </si>
  <si>
    <t>API CG-4, API SJ, MAN M 3271-1, MAN M 3275, MB 226.9, MB 228.1, Renault Trucks RGD</t>
  </si>
  <si>
    <t>Caterpillar G3516H, Jenbacher TA 1000-1109 Type 2 + 3, Jenbacher TA 1000-1109 Type 4 A, B, C, D, Jenbacher TA 1000-1109 Type 6 C, E, F, J, Jenbacher TA 1000-1109 Type 6 H + K, MAN ES 12V 32/40, MTU, MWM, Rollce Royce Bergen B35:40 V12AG2, Wartsila, Waukesha</t>
  </si>
  <si>
    <t>Caterpillar, Cummins, Guascor, Jenbacher, MAN, MTU, MWM, Wartsila, Waukesha</t>
  </si>
  <si>
    <t>BMW 6-speed DCT, BMW Drivelogic 7-speed/DCTF-1, BMW MTF LT-5, Borg Warner, Chrysler 68044345 EA &amp; GA, Ferrari TE DCT-3, FORD WSS-M2C936A, Mitsubishi MZ320065 DiaQueen SSTF-1 , Nissan Powershift 6-speed (GFT), Peugeot/Citroen 9734.S2, Porsche Oil No. 999.917.080.00, Renault EDC 6-speed (Getrag), Renault EDC-7, Volvo 1161838, Volvo 1161839, VW G 052 182, VW G 052 529, VW G 055 529, VW TL 521 82</t>
  </si>
  <si>
    <t>Audi Multitronic, BMW Mini Cooper EZL 799/ 83 22 0 136 376/ 83 22 0 429 154, Daihatsu AMMIX CVT Fluid DC, Daihatsu AMMIX CVT Fluid DFC, Dodge/Chrysler/Jeep/Mopar CVT+4, Dodge/Chrysler/Jeep/Mopar NS-2, GM/Saturn DEX-CVT, Honda HMMF, Honda Z-1 , Hyundai/Kia CVT-J1, Hyundai/Kia SP-III CVT model, Idemitsu CVTF-EX1, Mazda JWS 3320, Mitsubishi CVTF-J1, Mitsubishi Diaqueen SP-III (CVT model only), Nissan NS-1, Nissan NS-2, Punch CVT, Subaru ECVT, Subaru High Torque (HT) CVT Fluid, Subaru iCVT, Subaru iCVT FG, Subaru Lineartronic chain CVT and CVT II Fluid, High Torque (HT) CVT Fluid, Suzuki CVT Green 1, Suzuki CVT Green 1V, Suzuki CVTF 3320, Suzuki CVTF Green 2, Suzuki CVTF TC, Suzuki NS-2, Toyota CVTF TC, VW/Audi TL 521 16 (G 052 516), VW/Audi TL 521 80 (G 052 180)</t>
  </si>
  <si>
    <t>Aisin JWS 3309, Audi 5 HP LT71141 , Audi G 052 162-A1/A2 (ZF Lifeguardfluid 5) (ZF No. S671 090 170), Audi G 055 025-A2 (JWS3309), BMW JWS 3309 (T-IV), BMW LT 71141 (83 22 9 407 807), BMW ZF 5HP18FL, 5HP24, 5HP30, Chrysler/Dodge MOPAR AS 68 RC (T-IV), JWS 3309, Daewoo LT 71141, Daihatsu AMMIX ATF D-III SP, Esso LT 71141, Fiat 9.55550-AV1 (JWS 3309 ATF, T-IV), Ford MERCON, Ford WSS-M2C922 A1, General Motors DEXRON IIIH, GM 88900925, GM 93160393, GM 9986195, Honda ATF Z-1, Hyundai/Kia JWS 3314, Hyundai/Kia SP-III, Isuzu Besco ATF-II/ATF-III, Jaguar ATF LT71141, ZF 5HP24, JASO M315-1A/2A, Mazda ATF 3317, Mazda ATF D-II, Mazda ATF M-III, Mini Cooper T-IV, Mitsubishi SP-II/III, Nissan Matic-C/D/J/K/S, Perodua ATF DIII/ D3-SP , Peugeot/Citroen Z 000169756, Porsche 999 917 547 00 (A2), Porsche T-IV (JWS 3309), Saab T-IV (JWS 3309), Saturn T-IV (JWS 3309), Subaru ATF HP, Suzuki ATF 3317, Suzuki JWS 3309, Toyota ATF D-II/D-III, Toyota JWS 3309, Toyota T-III/T-IV, VW 5 HP (ZF 5 HP 30, 18FL, 30, 19FL, 24A), VW G-055-025 A2 (JWS 3309)</t>
  </si>
  <si>
    <t>Aisin Warner AW-1, BMW 83 22 0 397 114, General Motors DEXRON IIIG, General Motors DEXRON IIIH, General Motors DEXRON VI, Honda ATF DW-1, Honda Z-1 , Hyundai/Kia SP-IV, JASO M315-2013 1A-LV, Mazda ATF FZ, Mitsubishi Diaqueen SP-IV, Nissan Matic-S, Toyota WS</t>
  </si>
  <si>
    <t>API GL-4, API GL-5, API MT-1, ArvinMeritor 076-N, MACK GO-J, MAN 341 Type E3, MAN 341 Type Z2, MAN 342 Type S1, MAN M 3343 Type S1, MB-Approval 235.8, PRI GL 1057, SAE J2360, Scania STO 1:0, Scania STO 1:1 G, Scania STO 2:0 A FS, Volvo 97312, ZF TE-ML 02B, ZF TE-ML 05A, ZF TE-ML 12L, ZF TE-ML 12N, ZF TE-ML 16F, ZF TE-ML 17B, ZF TE-ML 19C, ZF TE-ML 21A</t>
  </si>
  <si>
    <t>Allison C-4, Allison TES-389, Ford MERCON, Ford MERCON V, General Motors DEXRON IIIH, MAN 339 Type L1, MAN 339 Type V2, MAN 339 Type Z11, MAN 339 Type Z2, MB 236.7, Voith H55.6336, Volvo 97340, Volvo 97341 (AT 101), ZF TE-ML 04D, ZF TE-ML 05L, ZF TE-ML 09, ZF TE-ML 14C, ZF TE-ML 16L, ZF TE-ML 16R, ZF TE-ML 17C, ZF TE-ML 20B, ZF TE-ML 25B</t>
  </si>
  <si>
    <t>Allison C-4, General Motors DEXRON IID, General Motors TASA, MAN 339 Type L2, MAN 339 Type V1, MAN 339 Type Z1, MB-Approval 236.1, Voith H55.6335, ZF TE-ML 02F, ZF TE-ML 03D, ZF TE-ML 04D, ZF TE-ML 09, ZF TE-ML 11, ZF TE-ML 14A, ZF TE-ML 17C</t>
  </si>
  <si>
    <t>Allison C-4, Caterpillar TO-2, Ford MERCON, General Motors DEXRON IIIH, General Motors TASA, MAN 339 Type V1, MAN 339 Type Z1, MB 236.1, MB 236.11, MB 236.2, MB 236.3, MB 236.5, MB 236.6, MB 236.7, Voith H55.6335, Volvo 97341 (AT 101), Volvo CE 97340, ZF TE-ML 02F, ZF TE-ML 03D, ZF TE-ML 04D, ZF TE-ML 05L, ZF TE-ML 09, ZF TE-ML 11B, ZF TE-ML 14A, ZF TE-ML 17C, ZF TE-ML 21L</t>
  </si>
  <si>
    <t>API GL-5, ПАО "АВТОВАЗ"</t>
  </si>
  <si>
    <t>API GL-4, ПАО "АВТОВАЗ"</t>
  </si>
  <si>
    <t>API GL-4, DAF, Iveco, MAN 341 Type Z4, Renault , Robert Bosch TE-ML 08, Volvo 97307, ZF TE-ML 01L, ZF TE-ML 02L, ZF TE-ML 13, ZF TE-ML 16K</t>
  </si>
  <si>
    <t>API GL-5, MIL-L-2105C, MIL-L-2105D, ZF TE-ML 05C, ZF TE-ML 12C, ZF TE-ML 21C</t>
  </si>
  <si>
    <t>API GL-5, MIL-L-2105C, MIL-L-2105D, ZF TE-ML 05C, ZF TE-ML 12C, ZF TE-ML 16E, ZF TE-ML 21C</t>
  </si>
  <si>
    <t>API GL-4, API GL-5, API MT-1, ArvinMeritor 076-A/D, MACK GO-J, MAN 341 Type E2, MAN 341 Type Z2, MAN 342 Type M2, MAN M 3343 Type M, MB 235.0, SAE J2360, Scania STO 1:0, Scania STO 1:1 G, Volvo 97321, ZF TE-ML 02B, ZF TE-ML 05A, ZF TE-ML 07A, ZF TE-ML 08, ZF TE-ML 12L, ZF TE-ML 12M, ZF TE-ML 16B, ZF TE-ML 17H, ZF TE-ML 19B, ZF TE-ML 21A</t>
  </si>
  <si>
    <t>API GL-5, DAF Axle, MAN 342 Type M1, MB 235.0, New Holland CNH MAT 3516, Renault Trucks, Volvo 97310, ZF TE-ML 05A, ZF TE-ML 07A, ZF TE-ML 08, ZF TE-ML 16B, ZF TE-ML 19B, ZF TE-ML 21A</t>
  </si>
  <si>
    <t>API GL-5, DAF Axle, MAN 342 Type M1, MB 235.0, ZF TE-ML 05A, ZF TE-ML 16C, ZF TE-ML 17B, ZF TE-ML 19B, ZF TE-ML 21A</t>
  </si>
  <si>
    <t>API GL-5, DAF Axle, Iveco Axle, New Holland CNH MAT 3516, Scania STO 1:0, Volvo 97310, Volvo 97321, ZF TE-ML 05A, ZF TE-ML 07A, ZF TE-ML 08, ZF TE-ML 12E, ZF TE-ML 16C, ZF TE-ML 16D, ZF TE-ML 21A</t>
  </si>
  <si>
    <t>API GL-4, MAN 341 Type E1, MAN 341 Type Z2, ZF TE-ML 02B, ZF TE-ML 16A, ZF TE-ML 17A, ZF TE-ML 19A</t>
  </si>
  <si>
    <t>Bosch Rexroth RDE 90235, Denison Hydraulics HF-0,1,2, DIN 51524 Part 3 (HVLP), Eaton E-FDGN-TB002-E., Fives Cincinnati P-68, ISO 11158 HV</t>
  </si>
  <si>
    <t>Bosch Rexroth RDE 90245, Denison Hydraulics HF-0,1,2, DIN 51524 Part 3 (HVLP), Eaton E-FDGN-TB002-E., Fives Cincinnati P-70, ISO 11158 HV</t>
  </si>
  <si>
    <t>Bosch Rexroth RDE 90235, Denison Hydraulics HF-0,1,2, DIN 51524 Part 3 (HVLP), Eaton E-FDGN-TB002-E, Fives Cincinnati P-68, ISO 11158 HV</t>
  </si>
  <si>
    <t>Bosch Rexroth RDE 90235, Denison Hydraulics HF-0,1,2, DIN 51524 Part 3 (HVLP), Eaton E-FDGN-TB002-E, Fives Cincinnati P-70, ISO 11158 HV</t>
  </si>
  <si>
    <t>Bosch Rexroth RDE 90235, Denison Hydraulics HF-0,1,2, DIN 51524 Part 3 (HVLP), Eaton E-FDGN-TB002-E, Eaton E-FDGN-TB002-E., Fives Cincinnati P-69, ISO 11158 HV</t>
  </si>
  <si>
    <t>Allison C-4, API GL-4, John Deere JDM J20C, Massey Ferguson CMS M1143, Massey Ferguson CMS M1145, New Holland CNH MAT 3505, New Holland CNH MAT 3506 (MS 1210), New Holland CNH MAT 3509, New Holland CNH MAT 3525, New Holland CNH MAT 3540, Volvo 97303 (WB 101), ZF TE-ML 03E, ZF TE-ML 05F, ZF TE-ML 17E, ZF TE-ML 21F</t>
  </si>
  <si>
    <t>AGCO Powerfluid 821XL, AGCO Q-186 (White Farm), Allison C-4, API GL-4, Caterpillar TO-2, Claas, Deutz-Fahr, Fendt (Non Vario), Ford ESN M2C 134-D, Ford ESN M2C 86 B/C, John Deere JDM J20C, Komatsu, Kubota UDT Fluid, Landini, Massey Ferguson CMS M1135, Massey Ferguson CMS M1141, Massey Ferguson CMS M1143, Massey Ferguson CMS M1145, New Holland CNH MAT 3505, New Holland CNH MAT 3506 (MS 1210), New Holland CNH MAT 3509, New Holland CNH MAT 3510 (MS1317 = GL-4), New Holland CNH MAT 3525, New Holland CNH MAT 3526 (FNHA 2-C-200.00), New Holland CNH MAT 3540, SAME Transmissions, Valtra G02-08, Volvo 97303 (WB 101), ZF TE-ML 03E, ZF TE-ML 05F, ZF TE-ML 06D, ZF TE-ML 06E, ZF TE-ML 06K, ZF TE-ML 17E, ZF TE-ML 21F</t>
  </si>
  <si>
    <t>Sauer Sunstrand/Danfoss Hydro Static Trans Fluid, ACEA E3, Allison C-4, API CD, API CE, API CF, API CF-4, API CG-4, API GL-4, API SE, API SF, Caterpillar TO-2, CCMC D4, Ford ESN M2C 134-A, Ford ESN M2C 159 B&amp;C, Ford ESN M2C 86 B, Ford New Holland NH 82009201, Ford New Holland NH 82009202, John Deere JDM J27, MAN 271, Massey Ferguson CMS M1127A, Massey Ferguson CMS M1135, Massey Ferguson CMS M1139, Massey Ferguson CMS M1144, Massey Ferguson CMS M1145, MB 227.1, New Holland NH 410B, New Holland NH 420A, Sperry Vickers/Eaton I-280-S, Sperry Vickers/Eaton M2950S</t>
  </si>
  <si>
    <t>Sauer Sunstrand/Danfoss Hydro Static Trans Fluid, ACEA E3, Allison C-4, API CD, API CE, API CF, API CF-4, API CG-4, API GL-4, API SE, API SF, Caterpillar TO-2, CCMC D4, Fiat AF87, Ford New Holland NH 8209203, Ford WSS-M2C159B/C, Ford WSS-M2C86B, John Deere JDM J27, MAN 271, Massey Ferguson CMS M1144, Massey Ferguson CMS M1145, MB 227.1, MB 228.1, New Holland NH 024C, Sperry Vickers/Eaton I-280-S, Sperry Vickers/Eaton M2950S, ZF TE-ML 05K, ZF TE-ML 06B, ZF TE-ML 06C, ZF TE-ML 07B, ZF TE-ML 07D</t>
  </si>
  <si>
    <t>Allison C-4, Caterpillar TO-4, Komatsu KES 07.871, ZF TE-ML 03C, ZF TE-ML 07F</t>
  </si>
  <si>
    <t>Allison C-4, Caterpillar TO-4, Komatsu KES 07.868.1, ZF TE-ML 03C</t>
  </si>
  <si>
    <t>Allison C-4, Caterpillar TO-4, Komatsu KES 07.868.1, ZF TE-ML 03C, ZF TE-ML 07F</t>
  </si>
  <si>
    <t>Caterpillar FD-1</t>
  </si>
  <si>
    <t>Allison C-4, Caterpillar TO-4, Eaton E-FDGN-TB002-E, Komatsu Micro-Clutch</t>
  </si>
  <si>
    <t>FMVSS 116, ISO 4925, SAE J1703, SAE J1704, ПАЗ, ПАО "АВТОВАЗ", ПАО "ГАЗ", ПАО "КАМАЗ", УАЗ</t>
  </si>
  <si>
    <t xml:space="preserve">Прайс-лист </t>
  </si>
  <si>
    <t>Прайс-лист 
на продукцию G-Family</t>
  </si>
  <si>
    <t>Прайс-лист на продукцию СОЖ и мочевину</t>
  </si>
  <si>
    <t xml:space="preserve">руб/шт </t>
  </si>
  <si>
    <t>Жидкость стеклоомывающая ICE DRIVER- 30л, 4л, регион доставки до 100 км от Екатеринбурга</t>
  </si>
  <si>
    <t>4 л</t>
  </si>
  <si>
    <t>Жидкость стеклоомывающая ICE DRIVER- 30л, 4л, регион доставки  по СО свыше 100км от Екатеринбурга</t>
  </si>
  <si>
    <t>4л</t>
  </si>
  <si>
    <t xml:space="preserve">Жидкость для системы SCR мочевина OneBlue 20л канистра </t>
  </si>
  <si>
    <t xml:space="preserve">Жидкость для системы SCR мочевина OneBlue 1000л, продажа с кубом  </t>
  </si>
  <si>
    <t>Жидкость для системы  SCR  мочевина  AdBlue НАНОЭКОХИМ, 20л канистра</t>
  </si>
  <si>
    <t xml:space="preserve">Действует с 01  мая  2024г. </t>
  </si>
  <si>
    <t>Прайс-лист на продукцию Аккумуляторы</t>
  </si>
  <si>
    <t>Аккумулятор 6 СТ-65 Ач АКОМ VL</t>
  </si>
  <si>
    <t>Аккумулятор 6 СТ-75 Ач АКОМ VL</t>
  </si>
  <si>
    <t>Аккумулятор 6 СТ-90 Ач АКОМ VL</t>
  </si>
  <si>
    <t xml:space="preserve">Аккумулятор 6 СТ-190 Ач Тюменский Медведь L </t>
  </si>
  <si>
    <t>Аккумулятор 6 СТ-65 Ач АКОМ +EFB VL</t>
  </si>
  <si>
    <t>Аккумулятор 6 СТ-90 Ач АКОМ +EFB VL</t>
  </si>
  <si>
    <t>Аккумулятор 6 СТ-100 Ач АКОМ +EFB VL</t>
  </si>
  <si>
    <t>Аккумулятор 6 СТ-55 Ач АКОМ VL</t>
  </si>
  <si>
    <t>Аккумулятор 6 СТ-90 Ач  ON VL</t>
  </si>
  <si>
    <t>Аккумулятор 6 СТ-132 Ач  Тюменский Медведь VL</t>
  </si>
  <si>
    <t>Аккумулятор 6 СТ-190 Ач АКОМ VL  с переходником</t>
  </si>
  <si>
    <t>Аккумулятор 6 СТ-190 Ач ON VL</t>
  </si>
  <si>
    <t xml:space="preserve">Аккумулятор 6 СТ-190 Ач Браво VL  с переходниклм </t>
  </si>
  <si>
    <t xml:space="preserve">Аккумулятор 6 СТ-190 Ач Тюменский Медведь L болт </t>
  </si>
  <si>
    <t>Аккумулятор 6 СТ-225 Ач Тюменский Медведь L  Euro</t>
  </si>
  <si>
    <t>Аккумулятор 6 СТ-225 Ач Браво VL  Euro</t>
  </si>
  <si>
    <t xml:space="preserve">Действует с 01   мая  2024г.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</si>
</sst>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_₽"/>
  </numFmts>
  <fonts count="50" x14ac:knownFonts="1">
    <font>
      <sz val="11"/>
      <color theme="1"/>
      <name val="Calibri"/>
      <family val="2"/>
      <charset val="204"/>
      <scheme val="minor"/>
    </font>
    <font>
      <sz val="11"/>
      <color theme="1"/>
      <name val="Calibri"/>
      <family val="2"/>
      <charset val="204"/>
      <scheme val="minor"/>
    </font>
    <font>
      <b/>
      <sz val="25"/>
      <color indexed="8"/>
      <name val="Calibri"/>
      <family val="2"/>
      <charset val="204"/>
    </font>
    <font>
      <sz val="25"/>
      <color indexed="8"/>
      <name val="Calibri"/>
      <family val="2"/>
      <charset val="204"/>
    </font>
    <font>
      <sz val="25"/>
      <color theme="1"/>
      <name val="Calibri"/>
      <family val="2"/>
      <charset val="204"/>
      <scheme val="minor"/>
    </font>
    <font>
      <b/>
      <sz val="25"/>
      <color indexed="8"/>
      <name val="Arial"/>
      <family val="2"/>
      <charset val="204"/>
    </font>
    <font>
      <sz val="25"/>
      <color indexed="8"/>
      <name val="Arial"/>
      <family val="2"/>
      <charset val="204"/>
    </font>
    <font>
      <sz val="25"/>
      <color indexed="63"/>
      <name val="Calibri"/>
      <family val="2"/>
      <charset val="204"/>
    </font>
    <font>
      <b/>
      <sz val="25"/>
      <color indexed="63"/>
      <name val="Calibri"/>
      <family val="2"/>
      <charset val="204"/>
    </font>
    <font>
      <sz val="25"/>
      <color indexed="9"/>
      <name val="Calibri"/>
      <family val="2"/>
      <charset val="204"/>
    </font>
    <font>
      <b/>
      <i/>
      <sz val="25"/>
      <color indexed="9"/>
      <name val="Calibri"/>
      <family val="2"/>
      <charset val="204"/>
    </font>
    <font>
      <i/>
      <sz val="25"/>
      <color indexed="9"/>
      <name val="Calibri"/>
      <family val="2"/>
      <charset val="204"/>
    </font>
    <font>
      <sz val="25"/>
      <name val="Calibri"/>
      <family val="2"/>
      <charset val="204"/>
    </font>
    <font>
      <b/>
      <sz val="16"/>
      <color indexed="8"/>
      <name val="Calibri"/>
      <family val="2"/>
      <charset val="204"/>
    </font>
    <font>
      <sz val="16"/>
      <color indexed="8"/>
      <name val="Calibri"/>
      <family val="2"/>
      <charset val="204"/>
    </font>
    <font>
      <b/>
      <i/>
      <sz val="16"/>
      <color indexed="8"/>
      <name val="Calibri"/>
      <family val="2"/>
      <charset val="204"/>
    </font>
    <font>
      <b/>
      <sz val="22"/>
      <color indexed="8"/>
      <name val="Calibri"/>
      <family val="2"/>
      <charset val="204"/>
    </font>
    <font>
      <b/>
      <sz val="18"/>
      <color indexed="8"/>
      <name val="Arial"/>
      <family val="2"/>
      <charset val="204"/>
    </font>
    <font>
      <sz val="18"/>
      <color indexed="8"/>
      <name val="Arial"/>
      <family val="2"/>
      <charset val="204"/>
    </font>
    <font>
      <sz val="18"/>
      <color indexed="63"/>
      <name val="Calibri"/>
      <family val="2"/>
      <charset val="204"/>
    </font>
    <font>
      <sz val="18"/>
      <color indexed="8"/>
      <name val="Calibri"/>
      <family val="2"/>
      <charset val="204"/>
    </font>
    <font>
      <b/>
      <sz val="16"/>
      <name val="Verdana"/>
      <family val="2"/>
      <charset val="204"/>
    </font>
    <font>
      <b/>
      <sz val="18"/>
      <color indexed="63"/>
      <name val="Calibri"/>
      <family val="2"/>
      <charset val="204"/>
    </font>
    <font>
      <sz val="16"/>
      <color indexed="63"/>
      <name val="Calibri"/>
      <family val="2"/>
      <charset val="204"/>
    </font>
    <font>
      <sz val="16"/>
      <color indexed="8"/>
      <name val="Arial"/>
      <family val="2"/>
      <charset val="204"/>
    </font>
    <font>
      <b/>
      <sz val="18"/>
      <color indexed="9"/>
      <name val="Calibri"/>
      <family val="2"/>
      <charset val="204"/>
    </font>
    <font>
      <sz val="18"/>
      <color indexed="9"/>
      <name val="Calibri"/>
      <family val="2"/>
      <charset val="204"/>
    </font>
    <font>
      <b/>
      <sz val="18"/>
      <color indexed="8"/>
      <name val="Calibri"/>
      <family val="2"/>
      <charset val="204"/>
    </font>
    <font>
      <b/>
      <sz val="18"/>
      <name val="Calibri"/>
      <family val="2"/>
      <charset val="204"/>
    </font>
    <font>
      <sz val="18"/>
      <name val="Calibri"/>
      <family val="2"/>
      <charset val="204"/>
    </font>
    <font>
      <sz val="10"/>
      <name val="Arial Cyr"/>
      <charset val="204"/>
    </font>
    <font>
      <b/>
      <sz val="25"/>
      <color theme="0"/>
      <name val="Calibri"/>
      <family val="2"/>
      <charset val="204"/>
    </font>
    <font>
      <sz val="25"/>
      <color theme="0"/>
      <name val="Calibri"/>
      <family val="2"/>
      <charset val="204"/>
    </font>
    <font>
      <b/>
      <i/>
      <sz val="25"/>
      <color theme="0"/>
      <name val="Calibri"/>
      <family val="2"/>
      <charset val="204"/>
    </font>
    <font>
      <b/>
      <sz val="25"/>
      <color theme="0"/>
      <name val="Calibri"/>
      <family val="2"/>
      <charset val="204"/>
      <scheme val="minor"/>
    </font>
    <font>
      <sz val="25"/>
      <color theme="0"/>
      <name val="Calibri"/>
      <family val="2"/>
      <charset val="204"/>
      <scheme val="minor"/>
    </font>
    <font>
      <b/>
      <sz val="35"/>
      <color theme="0"/>
      <name val="Arial"/>
      <family val="2"/>
      <charset val="204"/>
    </font>
    <font>
      <sz val="35"/>
      <color theme="0"/>
      <name val="Arial"/>
      <family val="2"/>
      <charset val="204"/>
    </font>
    <font>
      <sz val="18"/>
      <color theme="1"/>
      <name val="Calibri"/>
      <family val="2"/>
      <charset val="204"/>
      <scheme val="minor"/>
    </font>
    <font>
      <sz val="12"/>
      <color indexed="8"/>
      <name val="Calibri"/>
      <family val="2"/>
      <charset val="204"/>
    </font>
    <font>
      <sz val="12"/>
      <color theme="1"/>
      <name val="Calibri"/>
      <family val="2"/>
      <charset val="204"/>
      <scheme val="minor"/>
    </font>
    <font>
      <b/>
      <i/>
      <sz val="12"/>
      <color indexed="8"/>
      <name val="Calibri"/>
      <family val="2"/>
      <charset val="204"/>
    </font>
    <font>
      <b/>
      <sz val="12"/>
      <color indexed="8"/>
      <name val="Calibri"/>
      <family val="2"/>
      <charset val="204"/>
    </font>
    <font>
      <b/>
      <sz val="12"/>
      <color theme="0"/>
      <name val="Arial"/>
      <family val="2"/>
      <charset val="204"/>
    </font>
    <font>
      <b/>
      <sz val="12"/>
      <color indexed="8"/>
      <name val="Arial"/>
      <family val="2"/>
      <charset val="204"/>
    </font>
    <font>
      <sz val="12"/>
      <color indexed="8"/>
      <name val="Arial"/>
      <family val="2"/>
      <charset val="204"/>
    </font>
    <font>
      <sz val="12"/>
      <color indexed="63"/>
      <name val="Calibri"/>
      <family val="2"/>
      <charset val="204"/>
    </font>
    <font>
      <sz val="12"/>
      <color indexed="9"/>
      <name val="Calibri"/>
      <family val="2"/>
      <charset val="204"/>
    </font>
    <font>
      <b/>
      <i/>
      <sz val="12"/>
      <color indexed="9"/>
      <name val="Calibri"/>
      <family val="2"/>
      <charset val="204"/>
    </font>
    <font>
      <b/>
      <sz val="12"/>
      <color indexed="63"/>
      <name val="Calibri"/>
      <family val="2"/>
      <charset val="204"/>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9"/>
        <bgColor indexed="64"/>
      </patternFill>
    </fill>
    <fill>
      <patternFill patternType="solid">
        <fgColor theme="1"/>
        <bgColor indexed="64"/>
      </patternFill>
    </fill>
  </fills>
  <borders count="3">
    <border>
      <left/>
      <right/>
      <top/>
      <bottom/>
      <diagonal/>
    </border>
    <border>
      <left style="medium">
        <color theme="3" tint="0.39979247413556324"/>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1" fillId="0" borderId="0"/>
    <xf numFmtId="0" fontId="30" fillId="0" borderId="0"/>
    <xf numFmtId="0" fontId="1" fillId="0" borderId="0"/>
  </cellStyleXfs>
  <cellXfs count="210">
    <xf numFmtId="0" fontId="0" fillId="0" borderId="0" xfId="0"/>
    <xf numFmtId="0" fontId="3" fillId="2" borderId="0" xfId="1" applyFont="1" applyFill="1" applyAlignment="1">
      <alignment horizontal="center" vertical="center"/>
    </xf>
    <xf numFmtId="0" fontId="3" fillId="2" borderId="0" xfId="1" applyFont="1" applyFill="1"/>
    <xf numFmtId="0" fontId="4" fillId="0" borderId="0" xfId="1" applyFont="1"/>
    <xf numFmtId="4" fontId="4" fillId="2" borderId="0" xfId="1" applyNumberFormat="1" applyFont="1" applyFill="1"/>
    <xf numFmtId="0" fontId="5" fillId="2" borderId="0" xfId="1" applyFont="1" applyFill="1"/>
    <xf numFmtId="0" fontId="6" fillId="2" borderId="0" xfId="1" applyFont="1" applyFill="1" applyAlignment="1">
      <alignment horizontal="left" vertical="center" wrapText="1"/>
    </xf>
    <xf numFmtId="0" fontId="6" fillId="2" borderId="0" xfId="1" applyFont="1" applyFill="1" applyAlignment="1">
      <alignment horizontal="center" vertical="center"/>
    </xf>
    <xf numFmtId="0" fontId="7" fillId="2" borderId="0" xfId="1" applyFont="1" applyFill="1"/>
    <xf numFmtId="0" fontId="7" fillId="2" borderId="0" xfId="1" applyFont="1" applyFill="1" applyAlignment="1">
      <alignment horizontal="left" vertical="center" wrapText="1"/>
    </xf>
    <xf numFmtId="0" fontId="7" fillId="2" borderId="0" xfId="1" applyFont="1" applyFill="1" applyAlignment="1">
      <alignment horizontal="center" vertical="center"/>
    </xf>
    <xf numFmtId="0" fontId="7" fillId="2" borderId="0" xfId="1" applyFont="1" applyFill="1" applyAlignment="1">
      <alignment horizontal="right" vertical="center" readingOrder="1"/>
    </xf>
    <xf numFmtId="0" fontId="7" fillId="2" borderId="0" xfId="1" applyFont="1" applyFill="1" applyAlignment="1">
      <alignment horizontal="center" vertical="center" readingOrder="1"/>
    </xf>
    <xf numFmtId="0" fontId="7" fillId="2" borderId="0" xfId="1" applyFont="1" applyFill="1" applyAlignment="1">
      <alignment horizontal="right" vertical="center"/>
    </xf>
    <xf numFmtId="0" fontId="8" fillId="2" borderId="0" xfId="1" applyFont="1" applyFill="1" applyAlignment="1">
      <alignment readingOrder="1"/>
    </xf>
    <xf numFmtId="0" fontId="8" fillId="2" borderId="0" xfId="1" applyFont="1" applyFill="1" applyAlignment="1">
      <alignment vertical="center" wrapText="1"/>
    </xf>
    <xf numFmtId="0" fontId="7" fillId="2" borderId="0" xfId="1" applyFont="1" applyFill="1" applyAlignment="1">
      <alignment readingOrder="1"/>
    </xf>
    <xf numFmtId="4" fontId="6" fillId="2" borderId="0" xfId="1" applyNumberFormat="1" applyFont="1" applyFill="1" applyAlignment="1">
      <alignment readingOrder="1"/>
    </xf>
    <xf numFmtId="0" fontId="4" fillId="0" borderId="0" xfId="1" applyFont="1" applyAlignment="1">
      <alignment horizontal="center" wrapText="1"/>
    </xf>
    <xf numFmtId="0" fontId="10" fillId="3" borderId="1" xfId="1" applyFont="1" applyFill="1" applyBorder="1" applyAlignment="1">
      <alignment vertical="center"/>
    </xf>
    <xf numFmtId="0" fontId="2" fillId="0" borderId="0" xfId="2" applyFont="1" applyAlignment="1">
      <alignment vertical="center"/>
    </xf>
    <xf numFmtId="0" fontId="3" fillId="0" borderId="0" xfId="2" applyFont="1" applyAlignment="1">
      <alignment horizontal="left" vertical="center" wrapText="1"/>
    </xf>
    <xf numFmtId="0" fontId="3" fillId="0" borderId="0" xfId="1" applyFont="1"/>
    <xf numFmtId="4" fontId="3" fillId="0" borderId="0" xfId="1" applyNumberFormat="1" applyFont="1"/>
    <xf numFmtId="0" fontId="2" fillId="0" borderId="0" xfId="1" applyFont="1"/>
    <xf numFmtId="0" fontId="3" fillId="0" borderId="0" xfId="1" applyFont="1" applyAlignment="1">
      <alignment horizontal="left" vertical="center" wrapText="1"/>
    </xf>
    <xf numFmtId="0" fontId="3" fillId="0" borderId="0" xfId="1" applyFont="1" applyAlignment="1">
      <alignment horizontal="center" vertical="center"/>
    </xf>
    <xf numFmtId="0" fontId="13" fillId="0" borderId="0" xfId="1" applyFont="1" applyAlignment="1">
      <alignment horizontal="left"/>
    </xf>
    <xf numFmtId="0" fontId="14" fillId="0" borderId="0" xfId="1" applyFont="1"/>
    <xf numFmtId="0" fontId="14" fillId="0" borderId="0" xfId="1" applyFont="1" applyAlignment="1">
      <alignment horizontal="center" vertical="center"/>
    </xf>
    <xf numFmtId="0" fontId="1" fillId="0" borderId="0" xfId="1"/>
    <xf numFmtId="0" fontId="17" fillId="0" borderId="0" xfId="1" applyFont="1" applyAlignment="1">
      <alignment horizontal="left"/>
    </xf>
    <xf numFmtId="0" fontId="18" fillId="0" borderId="0" xfId="1" applyFont="1"/>
    <xf numFmtId="0" fontId="18" fillId="0" borderId="0" xfId="1" applyFont="1" applyAlignment="1">
      <alignment horizontal="center" vertical="center"/>
    </xf>
    <xf numFmtId="0" fontId="19" fillId="0" borderId="0" xfId="1" applyFont="1" applyAlignment="1">
      <alignment vertical="center" readingOrder="1"/>
    </xf>
    <xf numFmtId="0" fontId="19" fillId="0" borderId="0" xfId="1" applyFont="1" applyAlignment="1">
      <alignment horizontal="left"/>
    </xf>
    <xf numFmtId="0" fontId="19" fillId="0" borderId="0" xfId="1" applyFont="1"/>
    <xf numFmtId="0" fontId="19" fillId="0" borderId="0" xfId="1" applyFont="1" applyAlignment="1">
      <alignment horizontal="center" vertical="center"/>
    </xf>
    <xf numFmtId="0" fontId="20" fillId="0" borderId="0" xfId="1" applyFont="1" applyAlignment="1">
      <alignment horizontal="center"/>
    </xf>
    <xf numFmtId="0" fontId="21" fillId="0" borderId="0" xfId="1" applyFont="1"/>
    <xf numFmtId="0" fontId="19" fillId="0" borderId="0" xfId="1" applyFont="1" applyAlignment="1">
      <alignment readingOrder="1"/>
    </xf>
    <xf numFmtId="0" fontId="19" fillId="4" borderId="0" xfId="1" applyFont="1" applyFill="1" applyAlignment="1">
      <alignment horizontal="center" vertical="center" readingOrder="1"/>
    </xf>
    <xf numFmtId="0" fontId="19" fillId="4" borderId="0" xfId="1" applyFont="1" applyFill="1" applyAlignment="1">
      <alignment readingOrder="1"/>
    </xf>
    <xf numFmtId="0" fontId="19" fillId="4" borderId="0" xfId="1" applyFont="1" applyFill="1" applyAlignment="1">
      <alignment vertical="center" readingOrder="2"/>
    </xf>
    <xf numFmtId="0" fontId="19" fillId="4" borderId="0" xfId="1" applyFont="1" applyFill="1" applyAlignment="1">
      <alignment vertical="center" readingOrder="1"/>
    </xf>
    <xf numFmtId="0" fontId="22" fillId="0" borderId="0" xfId="1" applyFont="1" applyAlignment="1">
      <alignment horizontal="left"/>
    </xf>
    <xf numFmtId="0" fontId="23" fillId="4" borderId="0" xfId="1" applyFont="1" applyFill="1" applyAlignment="1">
      <alignment readingOrder="1"/>
    </xf>
    <xf numFmtId="0" fontId="13" fillId="0" borderId="0" xfId="1" applyFont="1" applyAlignment="1">
      <alignment horizontal="left" vertical="center"/>
    </xf>
    <xf numFmtId="0" fontId="13" fillId="0" borderId="0" xfId="1" applyFont="1" applyAlignment="1">
      <alignment vertical="center"/>
    </xf>
    <xf numFmtId="0" fontId="14" fillId="0" borderId="0" xfId="1" applyFont="1" applyAlignment="1">
      <alignment vertical="center"/>
    </xf>
    <xf numFmtId="0" fontId="31" fillId="5" borderId="0" xfId="1" applyFont="1" applyFill="1"/>
    <xf numFmtId="0" fontId="32" fillId="5" borderId="0" xfId="1" applyFont="1" applyFill="1" applyAlignment="1">
      <alignment horizontal="left" vertical="center" wrapText="1"/>
    </xf>
    <xf numFmtId="0" fontId="32" fillId="5" borderId="0" xfId="1" applyFont="1" applyFill="1" applyAlignment="1">
      <alignment horizontal="center" vertical="center"/>
    </xf>
    <xf numFmtId="0" fontId="32" fillId="5" borderId="0" xfId="1" applyFont="1" applyFill="1"/>
    <xf numFmtId="4" fontId="32" fillId="5" borderId="0" xfId="1" applyNumberFormat="1" applyFont="1" applyFill="1"/>
    <xf numFmtId="4" fontId="33" fillId="5" borderId="0" xfId="1" applyNumberFormat="1" applyFont="1" applyFill="1" applyAlignment="1">
      <alignment vertical="center" wrapText="1"/>
    </xf>
    <xf numFmtId="0" fontId="34" fillId="5" borderId="0" xfId="1" applyFont="1" applyFill="1"/>
    <xf numFmtId="0" fontId="35" fillId="5" borderId="0" xfId="1" applyFont="1" applyFill="1" applyAlignment="1">
      <alignment horizontal="left" vertical="center" wrapText="1"/>
    </xf>
    <xf numFmtId="0" fontId="35" fillId="5" borderId="0" xfId="1" applyFont="1" applyFill="1"/>
    <xf numFmtId="0" fontId="35" fillId="5" borderId="0" xfId="1" applyFont="1" applyFill="1" applyAlignment="1">
      <alignment horizontal="center" vertical="center"/>
    </xf>
    <xf numFmtId="4" fontId="35" fillId="5" borderId="0" xfId="1" applyNumberFormat="1" applyFont="1" applyFill="1"/>
    <xf numFmtId="0" fontId="31" fillId="5" borderId="0" xfId="1" applyFont="1" applyFill="1" applyAlignment="1">
      <alignment horizontal="center"/>
    </xf>
    <xf numFmtId="0" fontId="31" fillId="5" borderId="0" xfId="1" applyFont="1" applyFill="1" applyAlignment="1">
      <alignment horizontal="center" vertical="center"/>
    </xf>
    <xf numFmtId="4" fontId="31" fillId="5" borderId="0" xfId="1" applyNumberFormat="1" applyFont="1" applyFill="1" applyAlignment="1">
      <alignment horizontal="center"/>
    </xf>
    <xf numFmtId="0" fontId="36" fillId="5" borderId="0" xfId="1" applyFont="1" applyFill="1" applyAlignment="1">
      <alignment horizontal="center"/>
    </xf>
    <xf numFmtId="0" fontId="37" fillId="5" borderId="0" xfId="1" applyFont="1" applyFill="1" applyAlignment="1">
      <alignment horizontal="left" vertical="center" wrapText="1"/>
    </xf>
    <xf numFmtId="0" fontId="36" fillId="5" borderId="0" xfId="1" applyFont="1" applyFill="1" applyAlignment="1">
      <alignment horizontal="center" vertical="center"/>
    </xf>
    <xf numFmtId="0" fontId="2" fillId="5" borderId="2" xfId="1" applyFont="1" applyFill="1" applyBorder="1"/>
    <xf numFmtId="0" fontId="9" fillId="5" borderId="2" xfId="1" applyFont="1" applyFill="1" applyBorder="1" applyAlignment="1">
      <alignment horizontal="left" vertical="center" wrapText="1"/>
    </xf>
    <xf numFmtId="0" fontId="9" fillId="5" borderId="2" xfId="1" applyFont="1" applyFill="1" applyBorder="1" applyAlignment="1">
      <alignment horizontal="center" vertical="center"/>
    </xf>
    <xf numFmtId="4" fontId="9" fillId="5" borderId="2" xfId="1" applyNumberFormat="1" applyFont="1" applyFill="1" applyBorder="1" applyAlignment="1">
      <alignment horizontal="center" vertical="center" wrapText="1"/>
    </xf>
    <xf numFmtId="0" fontId="10" fillId="5" borderId="2" xfId="1" applyFont="1" applyFill="1" applyBorder="1" applyAlignment="1">
      <alignment vertical="center"/>
    </xf>
    <xf numFmtId="0" fontId="11" fillId="5" borderId="2" xfId="1" applyFont="1" applyFill="1" applyBorder="1" applyAlignment="1">
      <alignment horizontal="left" vertical="center" wrapText="1"/>
    </xf>
    <xf numFmtId="0" fontId="9" fillId="5" borderId="2" xfId="1" applyFont="1" applyFill="1" applyBorder="1"/>
    <xf numFmtId="4" fontId="9" fillId="5" borderId="2" xfId="1" applyNumberFormat="1" applyFont="1" applyFill="1" applyBorder="1"/>
    <xf numFmtId="0" fontId="7" fillId="4" borderId="2" xfId="1" applyFont="1" applyFill="1" applyBorder="1" applyAlignment="1">
      <alignment horizontal="center" vertical="center" wrapText="1"/>
    </xf>
    <xf numFmtId="0" fontId="4" fillId="0" borderId="2" xfId="1" applyFont="1" applyBorder="1" applyAlignment="1">
      <alignment horizontal="center" vertical="center"/>
    </xf>
    <xf numFmtId="1" fontId="12" fillId="0" borderId="2" xfId="1" applyNumberFormat="1" applyFont="1" applyBorder="1" applyAlignment="1">
      <alignment horizontal="center" vertical="center"/>
    </xf>
    <xf numFmtId="2" fontId="3" fillId="0" borderId="2" xfId="1" applyNumberFormat="1" applyFont="1" applyBorder="1" applyAlignment="1">
      <alignment horizontal="center" vertical="center" wrapText="1"/>
    </xf>
    <xf numFmtId="4" fontId="2" fillId="0" borderId="2" xfId="1" applyNumberFormat="1" applyFont="1" applyBorder="1" applyAlignment="1">
      <alignment horizontal="center" vertical="center" wrapText="1"/>
    </xf>
    <xf numFmtId="0" fontId="7" fillId="0" borderId="2" xfId="1" applyFont="1" applyBorder="1" applyAlignment="1">
      <alignment horizontal="center" vertical="center" wrapText="1"/>
    </xf>
    <xf numFmtId="0" fontId="8" fillId="0" borderId="2" xfId="1" applyFont="1" applyBorder="1" applyAlignment="1">
      <alignment vertical="center" wrapText="1"/>
    </xf>
    <xf numFmtId="0" fontId="7" fillId="0" borderId="2" xfId="1" applyFont="1" applyBorder="1" applyAlignment="1">
      <alignment vertical="center" wrapText="1"/>
    </xf>
    <xf numFmtId="0" fontId="8" fillId="0" borderId="2" xfId="1" applyFont="1" applyBorder="1" applyAlignment="1">
      <alignment horizontal="left" vertical="center" wrapText="1"/>
    </xf>
    <xf numFmtId="0" fontId="7" fillId="4" borderId="2" xfId="2" applyFont="1" applyFill="1" applyBorder="1" applyAlignment="1">
      <alignment horizontal="center" vertical="center" wrapText="1"/>
    </xf>
    <xf numFmtId="1" fontId="12" fillId="0" borderId="2" xfId="2" applyNumberFormat="1" applyFont="1" applyBorder="1" applyAlignment="1">
      <alignment horizontal="center" vertical="center"/>
    </xf>
    <xf numFmtId="0" fontId="4" fillId="0" borderId="2" xfId="1" applyFont="1" applyBorder="1" applyAlignment="1">
      <alignment horizontal="center"/>
    </xf>
    <xf numFmtId="0" fontId="7" fillId="0" borderId="2" xfId="1" applyFont="1" applyBorder="1" applyAlignment="1">
      <alignment horizontal="left" vertical="center" wrapText="1"/>
    </xf>
    <xf numFmtId="0" fontId="8" fillId="0" borderId="2" xfId="1" applyFont="1" applyBorder="1" applyAlignment="1">
      <alignment vertical="center"/>
    </xf>
    <xf numFmtId="0" fontId="7" fillId="0" borderId="2" xfId="2" applyFont="1" applyBorder="1" applyAlignment="1">
      <alignment horizontal="center" vertical="center" wrapText="1"/>
    </xf>
    <xf numFmtId="2" fontId="2" fillId="4" borderId="2" xfId="1" applyNumberFormat="1" applyFont="1" applyFill="1" applyBorder="1" applyAlignment="1">
      <alignment horizontal="left" wrapText="1"/>
    </xf>
    <xf numFmtId="0" fontId="8" fillId="0" borderId="2" xfId="1" applyFont="1" applyBorder="1" applyAlignment="1">
      <alignment horizontal="left" vertical="top" wrapText="1"/>
    </xf>
    <xf numFmtId="0" fontId="4" fillId="0" borderId="2" xfId="1" applyFont="1" applyBorder="1"/>
    <xf numFmtId="2" fontId="2" fillId="4" borderId="2" xfId="1" applyNumberFormat="1" applyFont="1" applyFill="1" applyBorder="1" applyAlignment="1">
      <alignment wrapText="1"/>
    </xf>
    <xf numFmtId="0" fontId="8" fillId="0" borderId="2" xfId="1" applyFont="1" applyBorder="1" applyAlignment="1">
      <alignment vertical="top" wrapText="1"/>
    </xf>
    <xf numFmtId="2" fontId="2" fillId="4" borderId="2" xfId="1" applyNumberFormat="1" applyFont="1" applyFill="1" applyBorder="1" applyAlignment="1">
      <alignment vertical="top" wrapText="1"/>
    </xf>
    <xf numFmtId="0" fontId="12" fillId="0" borderId="2" xfId="1" applyFont="1" applyBorder="1" applyAlignment="1">
      <alignment horizontal="center" vertical="center" wrapText="1"/>
    </xf>
    <xf numFmtId="0" fontId="8" fillId="4" borderId="2" xfId="1" applyFont="1" applyFill="1" applyBorder="1" applyAlignment="1">
      <alignment horizontal="left" vertical="center" wrapText="1"/>
    </xf>
    <xf numFmtId="0" fontId="9" fillId="5" borderId="2" xfId="1" applyFont="1" applyFill="1" applyBorder="1" applyAlignment="1">
      <alignment vertical="center" wrapText="1"/>
    </xf>
    <xf numFmtId="0" fontId="9" fillId="5" borderId="2" xfId="1" applyFont="1" applyFill="1" applyBorder="1" applyAlignment="1">
      <alignment horizontal="center" vertical="center" wrapText="1"/>
    </xf>
    <xf numFmtId="0" fontId="10" fillId="5" borderId="2" xfId="1" applyFont="1" applyFill="1" applyBorder="1" applyAlignment="1">
      <alignment horizontal="center" vertical="center"/>
    </xf>
    <xf numFmtId="0" fontId="4" fillId="0" borderId="0" xfId="1" applyFont="1" applyAlignment="1">
      <alignment wrapText="1"/>
    </xf>
    <xf numFmtId="4" fontId="2" fillId="5" borderId="2" xfId="1" applyNumberFormat="1" applyFont="1" applyFill="1" applyBorder="1" applyAlignment="1">
      <alignment horizontal="center" vertical="center" wrapText="1"/>
    </xf>
    <xf numFmtId="0" fontId="19" fillId="0" borderId="2" xfId="1" applyFont="1" applyBorder="1" applyAlignment="1">
      <alignment horizontal="center" vertical="center" wrapText="1"/>
    </xf>
    <xf numFmtId="1" fontId="20" fillId="4" borderId="2" xfId="1" applyNumberFormat="1" applyFont="1" applyFill="1" applyBorder="1" applyAlignment="1">
      <alignment horizontal="left" vertical="center" wrapText="1"/>
    </xf>
    <xf numFmtId="164" fontId="20" fillId="4" borderId="2" xfId="1" applyNumberFormat="1" applyFont="1" applyFill="1" applyBorder="1" applyAlignment="1">
      <alignment horizontal="center" vertical="center" wrapText="1"/>
    </xf>
    <xf numFmtId="0" fontId="22" fillId="0" borderId="2" xfId="3" applyFont="1" applyBorder="1" applyAlignment="1">
      <alignment horizontal="left" vertical="center" wrapText="1"/>
    </xf>
    <xf numFmtId="0" fontId="19" fillId="0" borderId="2" xfId="3" applyFont="1" applyBorder="1" applyAlignment="1">
      <alignment vertical="center" wrapText="1"/>
    </xf>
    <xf numFmtId="1" fontId="20" fillId="0" borderId="2" xfId="1" applyNumberFormat="1" applyFont="1" applyBorder="1" applyAlignment="1">
      <alignment horizontal="left" vertical="center" wrapText="1"/>
    </xf>
    <xf numFmtId="164" fontId="20" fillId="0" borderId="2" xfId="1" applyNumberFormat="1" applyFont="1" applyBorder="1" applyAlignment="1">
      <alignment horizontal="center" vertical="center" wrapText="1"/>
    </xf>
    <xf numFmtId="0" fontId="18" fillId="0" borderId="2" xfId="1" applyFont="1" applyBorder="1" applyAlignment="1">
      <alignment horizontal="center" vertical="center"/>
    </xf>
    <xf numFmtId="1" fontId="20" fillId="2" borderId="2" xfId="1" applyNumberFormat="1" applyFont="1" applyFill="1" applyBorder="1" applyAlignment="1">
      <alignment horizontal="left" vertical="center" wrapText="1"/>
    </xf>
    <xf numFmtId="0" fontId="29" fillId="0" borderId="2" xfId="1" applyFont="1" applyBorder="1" applyAlignment="1">
      <alignment horizontal="center" vertical="center" wrapText="1"/>
    </xf>
    <xf numFmtId="1" fontId="29" fillId="4" borderId="2" xfId="1" applyNumberFormat="1" applyFont="1" applyFill="1" applyBorder="1" applyAlignment="1">
      <alignment horizontal="left" vertical="center" wrapText="1"/>
    </xf>
    <xf numFmtId="0" fontId="22" fillId="0" borderId="2" xfId="1" applyFont="1" applyBorder="1" applyAlignment="1">
      <alignment vertical="center" wrapText="1"/>
    </xf>
    <xf numFmtId="0" fontId="19" fillId="0" borderId="2" xfId="3" applyFont="1" applyBorder="1" applyAlignment="1">
      <alignment horizontal="left" vertical="center" wrapText="1"/>
    </xf>
    <xf numFmtId="0" fontId="22" fillId="0" borderId="2" xfId="1" applyFont="1" applyBorder="1" applyAlignment="1">
      <alignment horizontal="left" vertical="center" wrapText="1"/>
    </xf>
    <xf numFmtId="1" fontId="29" fillId="0" borderId="2" xfId="1" applyNumberFormat="1" applyFont="1" applyBorder="1" applyAlignment="1">
      <alignment horizontal="left"/>
    </xf>
    <xf numFmtId="0" fontId="19" fillId="0" borderId="2" xfId="3" applyFont="1" applyBorder="1" applyAlignment="1">
      <alignment horizontal="center" vertical="center" wrapText="1"/>
    </xf>
    <xf numFmtId="1" fontId="20" fillId="4" borderId="2" xfId="3" applyNumberFormat="1" applyFont="1" applyFill="1" applyBorder="1" applyAlignment="1">
      <alignment horizontal="left" vertical="center" wrapText="1"/>
    </xf>
    <xf numFmtId="0" fontId="20" fillId="0" borderId="2" xfId="1" applyFont="1" applyBorder="1" applyAlignment="1">
      <alignment horizontal="center" vertical="center" wrapText="1"/>
    </xf>
    <xf numFmtId="0" fontId="20" fillId="0" borderId="2" xfId="3" applyFont="1" applyBorder="1" applyAlignment="1">
      <alignment horizontal="center" vertical="center"/>
    </xf>
    <xf numFmtId="1" fontId="20" fillId="0" borderId="2" xfId="3" applyNumberFormat="1" applyFont="1" applyBorder="1" applyAlignment="1">
      <alignment horizontal="left" vertical="center" wrapText="1"/>
    </xf>
    <xf numFmtId="0" fontId="20" fillId="4" borderId="2" xfId="1" applyFont="1" applyFill="1" applyBorder="1" applyAlignment="1">
      <alignment horizontal="left" vertical="center" wrapText="1"/>
    </xf>
    <xf numFmtId="0" fontId="20" fillId="0" borderId="2" xfId="1" applyFont="1" applyBorder="1" applyAlignment="1">
      <alignment horizontal="center" vertical="center"/>
    </xf>
    <xf numFmtId="0" fontId="29" fillId="0" borderId="2" xfId="3" applyFont="1" applyBorder="1" applyAlignment="1">
      <alignment horizontal="center" vertical="center" wrapText="1"/>
    </xf>
    <xf numFmtId="0" fontId="28" fillId="0" borderId="2" xfId="3" applyFont="1" applyBorder="1" applyAlignment="1">
      <alignment vertical="center" wrapText="1"/>
    </xf>
    <xf numFmtId="1" fontId="29" fillId="0" borderId="2" xfId="1" applyNumberFormat="1" applyFont="1" applyBorder="1" applyAlignment="1">
      <alignment horizontal="left" vertical="center" wrapText="1"/>
    </xf>
    <xf numFmtId="1" fontId="28" fillId="0" borderId="2" xfId="4" applyNumberFormat="1" applyFont="1" applyBorder="1" applyAlignment="1">
      <alignment horizontal="left" vertical="center" wrapText="1"/>
    </xf>
    <xf numFmtId="0" fontId="25" fillId="5" borderId="2" xfId="1" applyFont="1" applyFill="1" applyBorder="1" applyAlignment="1">
      <alignment horizontal="left" vertical="center"/>
    </xf>
    <xf numFmtId="0" fontId="26" fillId="5" borderId="2" xfId="1" applyFont="1" applyFill="1" applyBorder="1" applyAlignment="1">
      <alignment horizontal="center" vertical="center"/>
    </xf>
    <xf numFmtId="0" fontId="26" fillId="5" borderId="2" xfId="1" applyFont="1" applyFill="1" applyBorder="1"/>
    <xf numFmtId="0" fontId="38" fillId="0" borderId="0" xfId="1" applyFont="1"/>
    <xf numFmtId="165" fontId="15" fillId="0" borderId="0" xfId="1" applyNumberFormat="1" applyFont="1" applyAlignment="1">
      <alignment vertical="center" wrapText="1"/>
    </xf>
    <xf numFmtId="165" fontId="19" fillId="2" borderId="0" xfId="1" applyNumberFormat="1" applyFont="1" applyFill="1" applyAlignment="1">
      <alignment horizontal="right" vertical="center" readingOrder="1"/>
    </xf>
    <xf numFmtId="165" fontId="19" fillId="2" borderId="0" xfId="1" applyNumberFormat="1" applyFont="1" applyFill="1" applyAlignment="1">
      <alignment horizontal="right" vertical="center"/>
    </xf>
    <xf numFmtId="165" fontId="19" fillId="4" borderId="0" xfId="1" applyNumberFormat="1" applyFont="1" applyFill="1" applyAlignment="1">
      <alignment horizontal="center" readingOrder="1"/>
    </xf>
    <xf numFmtId="165" fontId="19" fillId="4" borderId="0" xfId="1" applyNumberFormat="1" applyFont="1" applyFill="1" applyAlignment="1">
      <alignment readingOrder="1"/>
    </xf>
    <xf numFmtId="165" fontId="24" fillId="4" borderId="0" xfId="1" applyNumberFormat="1" applyFont="1" applyFill="1" applyAlignment="1">
      <alignment readingOrder="1"/>
    </xf>
    <xf numFmtId="165" fontId="26" fillId="5" borderId="2" xfId="1" applyNumberFormat="1" applyFont="1" applyFill="1" applyBorder="1" applyAlignment="1">
      <alignment horizontal="center" vertical="center" wrapText="1"/>
    </xf>
    <xf numFmtId="165" fontId="26" fillId="5" borderId="2" xfId="1" applyNumberFormat="1" applyFont="1" applyFill="1" applyBorder="1"/>
    <xf numFmtId="165" fontId="27" fillId="4" borderId="2" xfId="1" applyNumberFormat="1" applyFont="1" applyFill="1" applyBorder="1" applyAlignment="1">
      <alignment horizontal="center" vertical="center" wrapText="1"/>
    </xf>
    <xf numFmtId="165" fontId="14" fillId="0" borderId="0" xfId="1" applyNumberFormat="1" applyFont="1" applyAlignment="1">
      <alignment vertical="center"/>
    </xf>
    <xf numFmtId="165" fontId="14" fillId="0" borderId="0" xfId="1" applyNumberFormat="1" applyFont="1"/>
    <xf numFmtId="165" fontId="27" fillId="5" borderId="2" xfId="1" applyNumberFormat="1" applyFont="1" applyFill="1" applyBorder="1" applyAlignment="1">
      <alignment horizontal="center" vertical="center" wrapText="1"/>
    </xf>
    <xf numFmtId="0" fontId="39" fillId="5" borderId="0" xfId="1" applyFont="1" applyFill="1"/>
    <xf numFmtId="0" fontId="39" fillId="5" borderId="0" xfId="1" applyFont="1" applyFill="1" applyAlignment="1">
      <alignment horizontal="center" vertical="center"/>
    </xf>
    <xf numFmtId="4" fontId="39" fillId="5" borderId="0" xfId="1" applyNumberFormat="1" applyFont="1" applyFill="1"/>
    <xf numFmtId="0" fontId="40" fillId="0" borderId="0" xfId="0" applyFont="1"/>
    <xf numFmtId="4" fontId="41" fillId="5" borderId="0" xfId="1" applyNumberFormat="1" applyFont="1" applyFill="1" applyAlignment="1">
      <alignment vertical="center" wrapText="1"/>
    </xf>
    <xf numFmtId="0" fontId="40" fillId="5" borderId="0" xfId="1" applyFont="1" applyFill="1"/>
    <xf numFmtId="4" fontId="40" fillId="5" borderId="0" xfId="1" applyNumberFormat="1" applyFont="1" applyFill="1"/>
    <xf numFmtId="0" fontId="42" fillId="5" borderId="0" xfId="1" applyFont="1" applyFill="1" applyAlignment="1">
      <alignment horizontal="center"/>
    </xf>
    <xf numFmtId="4" fontId="42" fillId="5" borderId="0" xfId="1" applyNumberFormat="1" applyFont="1" applyFill="1" applyAlignment="1">
      <alignment horizontal="center"/>
    </xf>
    <xf numFmtId="0" fontId="44" fillId="2" borderId="0" xfId="1" applyFont="1" applyFill="1" applyAlignment="1">
      <alignment horizontal="center"/>
    </xf>
    <xf numFmtId="0" fontId="39" fillId="0" borderId="0" xfId="1" applyFont="1"/>
    <xf numFmtId="0" fontId="45" fillId="2" borderId="0" xfId="1" applyFont="1" applyFill="1" applyAlignment="1">
      <alignment horizontal="center" vertical="center"/>
    </xf>
    <xf numFmtId="0" fontId="39" fillId="2" borderId="0" xfId="1" applyFont="1" applyFill="1"/>
    <xf numFmtId="0" fontId="46" fillId="2" borderId="0" xfId="1" applyFont="1" applyFill="1" applyAlignment="1">
      <alignment horizontal="right" vertical="center" readingOrder="1"/>
    </xf>
    <xf numFmtId="0" fontId="46" fillId="2" borderId="0" xfId="1" applyFont="1" applyFill="1"/>
    <xf numFmtId="0" fontId="46" fillId="2" borderId="0" xfId="1" applyFont="1" applyFill="1" applyAlignment="1">
      <alignment horizontal="center" vertical="center"/>
    </xf>
    <xf numFmtId="0" fontId="46" fillId="2" borderId="0" xfId="1" applyFont="1" applyFill="1" applyAlignment="1">
      <alignment readingOrder="1"/>
    </xf>
    <xf numFmtId="0" fontId="46" fillId="2" borderId="0" xfId="1" applyFont="1" applyFill="1" applyAlignment="1">
      <alignment horizontal="center" vertical="center" readingOrder="1"/>
    </xf>
    <xf numFmtId="0" fontId="46" fillId="2" borderId="0" xfId="1" applyFont="1" applyFill="1" applyAlignment="1">
      <alignment horizontal="right" readingOrder="1"/>
    </xf>
    <xf numFmtId="4" fontId="42" fillId="2" borderId="0" xfId="1" applyNumberFormat="1" applyFont="1" applyFill="1" applyAlignment="1">
      <alignment horizontal="center"/>
    </xf>
    <xf numFmtId="0" fontId="39" fillId="5" borderId="2" xfId="1" applyFont="1" applyFill="1" applyBorder="1"/>
    <xf numFmtId="0" fontId="47" fillId="5" borderId="2" xfId="1" applyFont="1" applyFill="1" applyBorder="1" applyAlignment="1">
      <alignment horizontal="center" vertical="center"/>
    </xf>
    <xf numFmtId="4" fontId="47" fillId="5" borderId="2" xfId="1" applyNumberFormat="1" applyFont="1" applyFill="1" applyBorder="1" applyAlignment="1">
      <alignment horizontal="center" vertical="center" wrapText="1"/>
    </xf>
    <xf numFmtId="0" fontId="48" fillId="5" borderId="2" xfId="1" applyFont="1" applyFill="1" applyBorder="1" applyAlignment="1">
      <alignment vertical="center"/>
    </xf>
    <xf numFmtId="0" fontId="47" fillId="5" borderId="2" xfId="1" applyFont="1" applyFill="1" applyBorder="1"/>
    <xf numFmtId="4" fontId="47" fillId="5" borderId="2" xfId="1" applyNumberFormat="1" applyFont="1" applyFill="1" applyBorder="1"/>
    <xf numFmtId="0" fontId="49" fillId="0" borderId="2" xfId="1" applyFont="1" applyBorder="1" applyAlignment="1">
      <alignment vertical="center" wrapText="1"/>
    </xf>
    <xf numFmtId="0" fontId="46" fillId="0" borderId="2" xfId="1" applyFont="1" applyBorder="1" applyAlignment="1">
      <alignment horizontal="center" vertical="center" wrapText="1"/>
    </xf>
    <xf numFmtId="2" fontId="39" fillId="0" borderId="2" xfId="1" applyNumberFormat="1" applyFont="1" applyBorder="1" applyAlignment="1">
      <alignment horizontal="center" vertical="center" wrapText="1"/>
    </xf>
    <xf numFmtId="4" fontId="42" fillId="0" borderId="2" xfId="1" applyNumberFormat="1" applyFont="1" applyBorder="1" applyAlignment="1">
      <alignment horizontal="center" vertical="center" wrapText="1"/>
    </xf>
    <xf numFmtId="0" fontId="42" fillId="0" borderId="0" xfId="5" applyFont="1" applyAlignment="1">
      <alignment vertical="center"/>
    </xf>
    <xf numFmtId="0" fontId="42" fillId="0" borderId="0" xfId="1" applyFont="1"/>
    <xf numFmtId="0" fontId="8" fillId="0" borderId="2" xfId="1" applyFont="1" applyBorder="1" applyAlignment="1">
      <alignment horizontal="left" vertical="center" wrapText="1"/>
    </xf>
    <xf numFmtId="0" fontId="7" fillId="0" borderId="2" xfId="1" applyFont="1" applyBorder="1" applyAlignment="1">
      <alignment horizontal="left" vertical="center" wrapText="1"/>
    </xf>
    <xf numFmtId="0" fontId="4" fillId="0" borderId="2" xfId="1" applyFont="1" applyBorder="1" applyAlignment="1">
      <alignment horizontal="center"/>
    </xf>
    <xf numFmtId="0" fontId="8" fillId="4" borderId="2" xfId="1" applyFont="1" applyFill="1" applyBorder="1" applyAlignment="1">
      <alignment horizontal="left" vertical="center" wrapText="1"/>
    </xf>
    <xf numFmtId="0" fontId="7" fillId="0" borderId="2" xfId="1" applyFont="1" applyBorder="1" applyAlignment="1">
      <alignment horizontal="center" vertical="center" wrapText="1"/>
    </xf>
    <xf numFmtId="0" fontId="9" fillId="0" borderId="2" xfId="1" applyFont="1" applyBorder="1" applyAlignment="1">
      <alignment horizontal="center" vertical="center" wrapText="1"/>
    </xf>
    <xf numFmtId="0" fontId="8" fillId="0" borderId="2" xfId="1" applyFont="1" applyBorder="1" applyAlignment="1">
      <alignment horizontal="left" wrapText="1"/>
    </xf>
    <xf numFmtId="0" fontId="8" fillId="0" borderId="2" xfId="1" applyFont="1" applyBorder="1" applyAlignment="1">
      <alignment horizontal="left" vertical="top" wrapText="1"/>
    </xf>
    <xf numFmtId="2" fontId="2" fillId="0" borderId="2" xfId="1" applyNumberFormat="1" applyFont="1" applyBorder="1" applyAlignment="1">
      <alignment horizontal="left" vertical="center" wrapText="1"/>
    </xf>
    <xf numFmtId="2" fontId="2" fillId="4" borderId="2" xfId="1" applyNumberFormat="1" applyFont="1" applyFill="1" applyBorder="1" applyAlignment="1">
      <alignment horizontal="left" vertical="center" wrapText="1"/>
    </xf>
    <xf numFmtId="0" fontId="8" fillId="0" borderId="2" xfId="1" applyFont="1" applyBorder="1" applyAlignment="1">
      <alignment vertical="center" wrapText="1"/>
    </xf>
    <xf numFmtId="0" fontId="7" fillId="0" borderId="2" xfId="1" applyFont="1" applyBorder="1" applyAlignment="1">
      <alignment vertical="center" wrapText="1"/>
    </xf>
    <xf numFmtId="2" fontId="2" fillId="4" borderId="2" xfId="1" applyNumberFormat="1" applyFont="1" applyFill="1" applyBorder="1" applyAlignment="1">
      <alignment horizontal="left" wrapText="1"/>
    </xf>
    <xf numFmtId="2" fontId="2" fillId="4" borderId="2" xfId="1" applyNumberFormat="1" applyFont="1" applyFill="1" applyBorder="1" applyAlignment="1">
      <alignment horizontal="left" vertical="top" wrapText="1"/>
    </xf>
    <xf numFmtId="0" fontId="8" fillId="0" borderId="2" xfId="2" applyFont="1" applyBorder="1" applyAlignment="1">
      <alignment horizontal="left" vertical="center" wrapText="1"/>
    </xf>
    <xf numFmtId="0" fontId="8" fillId="0" borderId="2" xfId="2" applyFont="1" applyBorder="1" applyAlignment="1">
      <alignment vertical="center" wrapText="1"/>
    </xf>
    <xf numFmtId="0" fontId="31" fillId="5" borderId="0" xfId="1" applyFont="1" applyFill="1" applyAlignment="1">
      <alignment horizontal="center" vertical="center" wrapText="1"/>
    </xf>
    <xf numFmtId="0" fontId="36" fillId="5" borderId="0" xfId="1" applyFont="1" applyFill="1" applyAlignment="1">
      <alignment horizontal="center"/>
    </xf>
    <xf numFmtId="0" fontId="7" fillId="2" borderId="0" xfId="1" applyFont="1" applyFill="1" applyAlignment="1">
      <alignment horizontal="left" vertical="center" wrapText="1"/>
    </xf>
    <xf numFmtId="0" fontId="13" fillId="0" borderId="0" xfId="1" applyFont="1" applyAlignment="1">
      <alignment vertical="center" wrapText="1"/>
    </xf>
    <xf numFmtId="1" fontId="28" fillId="0" borderId="2" xfId="4" applyNumberFormat="1" applyFont="1" applyBorder="1" applyAlignment="1">
      <alignment horizontal="left" vertical="center" wrapText="1"/>
    </xf>
    <xf numFmtId="0" fontId="19" fillId="0" borderId="2" xfId="3" applyFont="1" applyBorder="1" applyAlignment="1">
      <alignment horizontal="left" vertical="center" wrapText="1"/>
    </xf>
    <xf numFmtId="0" fontId="27" fillId="0" borderId="2" xfId="1" applyFont="1" applyBorder="1" applyAlignment="1">
      <alignment horizontal="left" vertical="center" wrapText="1"/>
    </xf>
    <xf numFmtId="0" fontId="22" fillId="0" borderId="2" xfId="3" applyFont="1" applyBorder="1" applyAlignment="1">
      <alignment horizontal="left" vertical="center" wrapText="1"/>
    </xf>
    <xf numFmtId="0" fontId="22" fillId="0" borderId="2" xfId="1" applyFont="1" applyBorder="1" applyAlignment="1">
      <alignment horizontal="left" vertical="center" wrapText="1"/>
    </xf>
    <xf numFmtId="0" fontId="28" fillId="0" borderId="2" xfId="3" applyFont="1" applyBorder="1" applyAlignment="1">
      <alignment horizontal="left" vertical="center" wrapText="1"/>
    </xf>
    <xf numFmtId="0" fontId="28" fillId="0" borderId="2" xfId="1" applyFont="1" applyBorder="1" applyAlignment="1">
      <alignment horizontal="left" vertical="center" wrapText="1"/>
    </xf>
    <xf numFmtId="0" fontId="28" fillId="0" borderId="2" xfId="1" applyFont="1" applyBorder="1" applyAlignment="1">
      <alignment vertical="center" wrapText="1"/>
    </xf>
    <xf numFmtId="0" fontId="19" fillId="0" borderId="2" xfId="3" applyFont="1" applyBorder="1" applyAlignment="1">
      <alignment vertical="center" wrapText="1"/>
    </xf>
    <xf numFmtId="0" fontId="13" fillId="0" borderId="0" xfId="1" applyFont="1" applyAlignment="1">
      <alignment horizontal="center" vertical="center" wrapText="1"/>
    </xf>
    <xf numFmtId="0" fontId="16" fillId="0" borderId="0" xfId="1" applyFont="1" applyAlignment="1">
      <alignment horizontal="center" wrapText="1"/>
    </xf>
    <xf numFmtId="0" fontId="42" fillId="5" borderId="0" xfId="1" applyFont="1" applyFill="1" applyAlignment="1">
      <alignment horizontal="center" vertical="center" wrapText="1"/>
    </xf>
    <xf numFmtId="0" fontId="43" fillId="5" borderId="0" xfId="1" applyFont="1" applyFill="1" applyAlignment="1">
      <alignment horizontal="center"/>
    </xf>
  </cellXfs>
  <cellStyles count="6">
    <cellStyle name="-15-1976" xfId="4" xr:uid="{00000000-0005-0000-0000-000000000000}"/>
    <cellStyle name="Обычный" xfId="0" builtinId="0"/>
    <cellStyle name="Обычный 2 2" xfId="3" xr:uid="{00000000-0005-0000-0000-000002000000}"/>
    <cellStyle name="Обычный 2 3 2" xfId="1" xr:uid="{00000000-0005-0000-0000-000003000000}"/>
    <cellStyle name="Обычный 2 3 2 2" xfId="2" xr:uid="{00000000-0005-0000-0000-000004000000}"/>
    <cellStyle name="Обычный 2 3 2 2 2" xfId="5" xr:uid="{00000000-0005-0000-0000-00000500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NULL"/></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6</xdr:col>
      <xdr:colOff>2028825</xdr:colOff>
      <xdr:row>1069</xdr:row>
      <xdr:rowOff>0</xdr:rowOff>
    </xdr:from>
    <xdr:to>
      <xdr:col>6</xdr:col>
      <xdr:colOff>2028825</xdr:colOff>
      <xdr:row>1070</xdr:row>
      <xdr:rowOff>77931</xdr:rowOff>
    </xdr:to>
    <xdr:pic>
      <xdr:nvPicPr>
        <xdr:cNvPr id="2" name="Picture 1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79765" y="643737600"/>
          <a:ext cx="0" cy="603711"/>
        </a:xfrm>
        <a:prstGeom prst="rect">
          <a:avLst/>
        </a:prstGeom>
        <a:noFill/>
        <a:ln w="9525">
          <a:noFill/>
          <a:miter lim="800000"/>
          <a:headEnd/>
          <a:tailEnd/>
        </a:ln>
      </xdr:spPr>
    </xdr:pic>
    <xdr:clientData/>
  </xdr:twoCellAnchor>
  <xdr:twoCellAnchor editAs="oneCell">
    <xdr:from>
      <xdr:col>6</xdr:col>
      <xdr:colOff>2028825</xdr:colOff>
      <xdr:row>1127</xdr:row>
      <xdr:rowOff>0</xdr:rowOff>
    </xdr:from>
    <xdr:to>
      <xdr:col>6</xdr:col>
      <xdr:colOff>2028825</xdr:colOff>
      <xdr:row>1128</xdr:row>
      <xdr:rowOff>282723</xdr:rowOff>
    </xdr:to>
    <xdr:pic>
      <xdr:nvPicPr>
        <xdr:cNvPr id="3" name="Picture 1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79765" y="682561500"/>
          <a:ext cx="0" cy="694203"/>
        </a:xfrm>
        <a:prstGeom prst="rect">
          <a:avLst/>
        </a:prstGeom>
        <a:noFill/>
        <a:ln w="9525">
          <a:noFill/>
          <a:miter lim="800000"/>
          <a:headEnd/>
          <a:tailEnd/>
        </a:ln>
      </xdr:spPr>
    </xdr:pic>
    <xdr:clientData/>
  </xdr:twoCellAnchor>
  <xdr:twoCellAnchor editAs="oneCell">
    <xdr:from>
      <xdr:col>6</xdr:col>
      <xdr:colOff>2028825</xdr:colOff>
      <xdr:row>930</xdr:row>
      <xdr:rowOff>0</xdr:rowOff>
    </xdr:from>
    <xdr:to>
      <xdr:col>6</xdr:col>
      <xdr:colOff>2028825</xdr:colOff>
      <xdr:row>931</xdr:row>
      <xdr:rowOff>70311</xdr:rowOff>
    </xdr:to>
    <xdr:pic>
      <xdr:nvPicPr>
        <xdr:cNvPr id="5" name="Picture 1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79765" y="570654180"/>
          <a:ext cx="0" cy="596091"/>
        </a:xfrm>
        <a:prstGeom prst="rect">
          <a:avLst/>
        </a:prstGeom>
        <a:noFill/>
        <a:ln w="9525">
          <a:noFill/>
          <a:miter lim="800000"/>
          <a:headEnd/>
          <a:tailEnd/>
        </a:ln>
      </xdr:spPr>
    </xdr:pic>
    <xdr:clientData/>
  </xdr:twoCellAnchor>
  <xdr:oneCellAnchor>
    <xdr:from>
      <xdr:col>6</xdr:col>
      <xdr:colOff>2028825</xdr:colOff>
      <xdr:row>931</xdr:row>
      <xdr:rowOff>0</xdr:rowOff>
    </xdr:from>
    <xdr:ext cx="0" cy="611332"/>
    <xdr:pic>
      <xdr:nvPicPr>
        <xdr:cNvPr id="6" name="Picture 12">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79765" y="571179960"/>
          <a:ext cx="0" cy="611332"/>
        </a:xfrm>
        <a:prstGeom prst="rect">
          <a:avLst/>
        </a:prstGeom>
        <a:noFill/>
        <a:ln w="9525">
          <a:noFill/>
          <a:miter lim="800000"/>
          <a:headEnd/>
          <a:tailEnd/>
        </a:ln>
      </xdr:spPr>
    </xdr:pic>
    <xdr:clientData/>
  </xdr:oneCellAnchor>
  <xdr:oneCellAnchor>
    <xdr:from>
      <xdr:col>6</xdr:col>
      <xdr:colOff>2028825</xdr:colOff>
      <xdr:row>932</xdr:row>
      <xdr:rowOff>0</xdr:rowOff>
    </xdr:from>
    <xdr:ext cx="0" cy="611332"/>
    <xdr:pic>
      <xdr:nvPicPr>
        <xdr:cNvPr id="7" name="Picture 1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79765" y="571705740"/>
          <a:ext cx="0" cy="611332"/>
        </a:xfrm>
        <a:prstGeom prst="rect">
          <a:avLst/>
        </a:prstGeom>
        <a:noFill/>
        <a:ln w="9525">
          <a:noFill/>
          <a:miter lim="800000"/>
          <a:headEnd/>
          <a:tailEnd/>
        </a:ln>
      </xdr:spPr>
    </xdr:pic>
    <xdr:clientData/>
  </xdr:oneCellAnchor>
  <xdr:oneCellAnchor>
    <xdr:from>
      <xdr:col>6</xdr:col>
      <xdr:colOff>2028825</xdr:colOff>
      <xdr:row>933</xdr:row>
      <xdr:rowOff>0</xdr:rowOff>
    </xdr:from>
    <xdr:ext cx="0" cy="611332"/>
    <xdr:pic>
      <xdr:nvPicPr>
        <xdr:cNvPr id="8" name="Picture 1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79765" y="572231520"/>
          <a:ext cx="0" cy="611332"/>
        </a:xfrm>
        <a:prstGeom prst="rect">
          <a:avLst/>
        </a:prstGeom>
        <a:noFill/>
        <a:ln w="9525">
          <a:noFill/>
          <a:miter lim="800000"/>
          <a:headEnd/>
          <a:tailEnd/>
        </a:ln>
      </xdr:spPr>
    </xdr:pic>
    <xdr:clientData/>
  </xdr:oneCellAnchor>
  <xdr:oneCellAnchor>
    <xdr:from>
      <xdr:col>6</xdr:col>
      <xdr:colOff>2028825</xdr:colOff>
      <xdr:row>934</xdr:row>
      <xdr:rowOff>0</xdr:rowOff>
    </xdr:from>
    <xdr:ext cx="0" cy="611332"/>
    <xdr:pic>
      <xdr:nvPicPr>
        <xdr:cNvPr id="9" name="Picture 1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79765" y="572757300"/>
          <a:ext cx="0" cy="611332"/>
        </a:xfrm>
        <a:prstGeom prst="rect">
          <a:avLst/>
        </a:prstGeom>
        <a:noFill/>
        <a:ln w="9525">
          <a:noFill/>
          <a:miter lim="800000"/>
          <a:headEnd/>
          <a:tailEnd/>
        </a:ln>
      </xdr:spPr>
    </xdr:pic>
    <xdr:clientData/>
  </xdr:oneCellAnchor>
  <xdr:oneCellAnchor>
    <xdr:from>
      <xdr:col>6</xdr:col>
      <xdr:colOff>2028825</xdr:colOff>
      <xdr:row>935</xdr:row>
      <xdr:rowOff>0</xdr:rowOff>
    </xdr:from>
    <xdr:ext cx="0" cy="611332"/>
    <xdr:pic>
      <xdr:nvPicPr>
        <xdr:cNvPr id="10" name="Picture 12">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79765" y="573283080"/>
          <a:ext cx="0" cy="611332"/>
        </a:xfrm>
        <a:prstGeom prst="rect">
          <a:avLst/>
        </a:prstGeom>
        <a:noFill/>
        <a:ln w="9525">
          <a:noFill/>
          <a:miter lim="800000"/>
          <a:headEnd/>
          <a:tailEnd/>
        </a:ln>
      </xdr:spPr>
    </xdr:pic>
    <xdr:clientData/>
  </xdr:oneCellAnchor>
  <xdr:oneCellAnchor>
    <xdr:from>
      <xdr:col>6</xdr:col>
      <xdr:colOff>2028825</xdr:colOff>
      <xdr:row>935</xdr:row>
      <xdr:rowOff>0</xdr:rowOff>
    </xdr:from>
    <xdr:ext cx="0" cy="611332"/>
    <xdr:pic>
      <xdr:nvPicPr>
        <xdr:cNvPr id="11" name="Picture 12">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79765" y="573283080"/>
          <a:ext cx="0" cy="611332"/>
        </a:xfrm>
        <a:prstGeom prst="rect">
          <a:avLst/>
        </a:prstGeom>
        <a:noFill/>
        <a:ln w="9525">
          <a:noFill/>
          <a:miter lim="800000"/>
          <a:headEnd/>
          <a:tailEnd/>
        </a:ln>
      </xdr:spPr>
    </xdr:pic>
    <xdr:clientData/>
  </xdr:oneCellAnchor>
  <xdr:oneCellAnchor>
    <xdr:from>
      <xdr:col>6</xdr:col>
      <xdr:colOff>2028825</xdr:colOff>
      <xdr:row>936</xdr:row>
      <xdr:rowOff>0</xdr:rowOff>
    </xdr:from>
    <xdr:ext cx="0" cy="611332"/>
    <xdr:pic>
      <xdr:nvPicPr>
        <xdr:cNvPr id="12" name="Picture 12">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79765" y="573808860"/>
          <a:ext cx="0" cy="611332"/>
        </a:xfrm>
        <a:prstGeom prst="rect">
          <a:avLst/>
        </a:prstGeom>
        <a:noFill/>
        <a:ln w="9525">
          <a:noFill/>
          <a:miter lim="800000"/>
          <a:headEnd/>
          <a:tailEnd/>
        </a:ln>
      </xdr:spPr>
    </xdr:pic>
    <xdr:clientData/>
  </xdr:oneCellAnchor>
  <xdr:oneCellAnchor>
    <xdr:from>
      <xdr:col>6</xdr:col>
      <xdr:colOff>2028825</xdr:colOff>
      <xdr:row>936</xdr:row>
      <xdr:rowOff>0</xdr:rowOff>
    </xdr:from>
    <xdr:ext cx="0" cy="611332"/>
    <xdr:pic>
      <xdr:nvPicPr>
        <xdr:cNvPr id="13" name="Picture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79765" y="573808860"/>
          <a:ext cx="0" cy="611332"/>
        </a:xfrm>
        <a:prstGeom prst="rect">
          <a:avLst/>
        </a:prstGeom>
        <a:noFill/>
        <a:ln w="9525">
          <a:noFill/>
          <a:miter lim="800000"/>
          <a:headEnd/>
          <a:tailEnd/>
        </a:ln>
      </xdr:spPr>
    </xdr:pic>
    <xdr:clientData/>
  </xdr:oneCellAnchor>
  <xdr:oneCellAnchor>
    <xdr:from>
      <xdr:col>6</xdr:col>
      <xdr:colOff>2028825</xdr:colOff>
      <xdr:row>937</xdr:row>
      <xdr:rowOff>0</xdr:rowOff>
    </xdr:from>
    <xdr:ext cx="0" cy="611332"/>
    <xdr:pic>
      <xdr:nvPicPr>
        <xdr:cNvPr id="14" name="Picture 12">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79765" y="574334640"/>
          <a:ext cx="0" cy="611332"/>
        </a:xfrm>
        <a:prstGeom prst="rect">
          <a:avLst/>
        </a:prstGeom>
        <a:noFill/>
        <a:ln w="9525">
          <a:noFill/>
          <a:miter lim="800000"/>
          <a:headEnd/>
          <a:tailEnd/>
        </a:ln>
      </xdr:spPr>
    </xdr:pic>
    <xdr:clientData/>
  </xdr:oneCellAnchor>
  <xdr:oneCellAnchor>
    <xdr:from>
      <xdr:col>6</xdr:col>
      <xdr:colOff>2028825</xdr:colOff>
      <xdr:row>937</xdr:row>
      <xdr:rowOff>0</xdr:rowOff>
    </xdr:from>
    <xdr:ext cx="0" cy="611332"/>
    <xdr:pic>
      <xdr:nvPicPr>
        <xdr:cNvPr id="15" name="Picture 12">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79765" y="574334640"/>
          <a:ext cx="0" cy="611332"/>
        </a:xfrm>
        <a:prstGeom prst="rect">
          <a:avLst/>
        </a:prstGeom>
        <a:noFill/>
        <a:ln w="9525">
          <a:noFill/>
          <a:miter lim="800000"/>
          <a:headEnd/>
          <a:tailEnd/>
        </a:ln>
      </xdr:spPr>
    </xdr:pic>
    <xdr:clientData/>
  </xdr:oneCellAnchor>
  <xdr:twoCellAnchor editAs="oneCell">
    <xdr:from>
      <xdr:col>0</xdr:col>
      <xdr:colOff>1492250</xdr:colOff>
      <xdr:row>2</xdr:row>
      <xdr:rowOff>31750</xdr:rowOff>
    </xdr:from>
    <xdr:to>
      <xdr:col>1</xdr:col>
      <xdr:colOff>3119455</xdr:colOff>
      <xdr:row>7</xdr:row>
      <xdr:rowOff>1831731</xdr:rowOff>
    </xdr:to>
    <xdr:pic>
      <xdr:nvPicPr>
        <xdr:cNvPr id="16" name="Рисунок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92250" y="635000"/>
          <a:ext cx="7977205" cy="34192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1438275</xdr:colOff>
      <xdr:row>516</xdr:row>
      <xdr:rowOff>180975</xdr:rowOff>
    </xdr:from>
    <xdr:to>
      <xdr:col>7</xdr:col>
      <xdr:colOff>1438275</xdr:colOff>
      <xdr:row>517</xdr:row>
      <xdr:rowOff>235958</xdr:rowOff>
    </xdr:to>
    <xdr:pic>
      <xdr:nvPicPr>
        <xdr:cNvPr id="2" name="Рисунок 1" descr="Untitled-1.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a:stretch>
          <a:fillRect/>
        </a:stretch>
      </xdr:blipFill>
      <xdr:spPr bwMode="auto">
        <a:xfrm>
          <a:off x="16823055" y="280025475"/>
          <a:ext cx="0" cy="345495"/>
        </a:xfrm>
        <a:prstGeom prst="rect">
          <a:avLst/>
        </a:prstGeom>
        <a:noFill/>
        <a:ln w="9525">
          <a:noFill/>
          <a:miter lim="800000"/>
          <a:headEnd/>
          <a:tailEnd/>
        </a:ln>
      </xdr:spPr>
    </xdr:pic>
    <xdr:clientData/>
  </xdr:twoCellAnchor>
  <xdr:twoCellAnchor editAs="oneCell">
    <xdr:from>
      <xdr:col>4</xdr:col>
      <xdr:colOff>878206</xdr:colOff>
      <xdr:row>5</xdr:row>
      <xdr:rowOff>3811</xdr:rowOff>
    </xdr:from>
    <xdr:to>
      <xdr:col>7</xdr:col>
      <xdr:colOff>1047750</xdr:colOff>
      <xdr:row>10</xdr:row>
      <xdr:rowOff>91865</xdr:rowOff>
    </xdr:to>
    <xdr:pic>
      <xdr:nvPicPr>
        <xdr:cNvPr id="3" name="Изображение 4">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10974706" y="1027749"/>
          <a:ext cx="4884419" cy="1135804"/>
        </a:xfrm>
        <a:prstGeom prst="rect">
          <a:avLst/>
        </a:prstGeom>
      </xdr:spPr>
    </xdr:pic>
    <xdr:clientData/>
  </xdr:twoCellAnchor>
  <xdr:twoCellAnchor editAs="oneCell">
    <xdr:from>
      <xdr:col>1</xdr:col>
      <xdr:colOff>0</xdr:colOff>
      <xdr:row>3</xdr:row>
      <xdr:rowOff>0</xdr:rowOff>
    </xdr:from>
    <xdr:to>
      <xdr:col>2</xdr:col>
      <xdr:colOff>785812</xdr:colOff>
      <xdr:row>14</xdr:row>
      <xdr:rowOff>31978</xdr:rowOff>
    </xdr:to>
    <xdr:pic>
      <xdr:nvPicPr>
        <xdr:cNvPr id="4" name="Рисунок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4313" y="642938"/>
          <a:ext cx="5976937" cy="23179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291552</xdr:colOff>
      <xdr:row>1</xdr:row>
      <xdr:rowOff>76200</xdr:rowOff>
    </xdr:from>
    <xdr:ext cx="3889924" cy="1330325"/>
    <xdr:pic>
      <xdr:nvPicPr>
        <xdr:cNvPr id="2" name="Рисунок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34827" y="276225"/>
          <a:ext cx="3889924" cy="13303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2963500</xdr:colOff>
      <xdr:row>1</xdr:row>
      <xdr:rowOff>26719</xdr:rowOff>
    </xdr:from>
    <xdr:ext cx="3889924" cy="1330325"/>
    <xdr:pic>
      <xdr:nvPicPr>
        <xdr:cNvPr id="2" name="Рисунок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3500" y="226744"/>
          <a:ext cx="3889924" cy="13303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ocuments%20and%20Settings\Kiselev.AYu\&#1056;&#1072;&#1073;&#1086;&#1095;&#1080;&#1081;%20&#1089;&#1090;&#1086;&#1083;\&#1055;&#1088;&#1072;&#1081;&#1089;%20&#1087;&#1088;&#1086;&#1077;&#1082;&#1090;\2008\&#1044;&#1045;&#1050;&#1040;&#1041;&#1056;&#1068;\&#1056;&#1045;&#1040;&#1051;&#1048;&#1047;&#1040;&#1062;&#1048;&#1071;%20&#1053;&#1045;&#1060;&#1058;&#1045;&#1055;&#1056;&#1054;&#1044;&#1059;&#1050;&#1058;&#1054;&#1042;%20&#1055;&#1051;&#1040;&#1053;%20&#1052;&#1040;&#10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ocuments%20and%20Settings\Kiselev.AYu\&#1056;&#1072;&#1073;&#1086;&#1095;&#1080;&#1081;%20&#1089;&#1090;&#1086;&#1083;\&#1055;&#1088;&#1072;&#1081;&#1089;%20&#1087;&#1088;&#1086;&#1077;&#1082;&#1090;\2008\&#1053;&#1054;&#1071;&#1041;&#1056;&#1068;\&#1056;&#1045;&#1040;&#1051;&#1048;&#1047;&#1040;&#1062;&#1048;&#1071;%20&#1053;&#1045;&#1060;&#1058;&#1045;&#1055;&#1056;&#1054;&#1044;&#1059;&#1050;&#1058;&#1054;&#1042;%20&#1055;&#1051;&#1040;&#1053;%20&#1052;&#1040;&#10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ВОД"/>
      <sheetName val="ОТЧЕТ"/>
      <sheetName val="РЕАЛИЗАЦИЯ"/>
      <sheetName val="ПРОДУКТЫ"/>
      <sheetName val="ДЕБИТОРЫ"/>
      <sheetName val="ДЕКАДЫ"/>
      <sheetName val="ПЕРИОДЫ"/>
      <sheetName val="ПУНКТ ОТГРУЗКИ"/>
      <sheetName val="ЗАВОДЫ"/>
      <sheetName val="БАЗИС"/>
      <sheetName val="СТАТУС"/>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ВОД"/>
      <sheetName val="ОТЧЕТ"/>
      <sheetName val="РЕАЛИЗАЦИЯ"/>
      <sheetName val="ПРОДУКТЫ"/>
      <sheetName val="ДЕБИТОРЫ"/>
      <sheetName val="ДЕКАДЫ"/>
      <sheetName val="ПЕРИОДЫ"/>
      <sheetName val="ПУНКТ ОТГРУЗКИ"/>
      <sheetName val="ЗАВОДЫ"/>
      <sheetName val="БАЗИС"/>
      <sheetName val="СТАТУС"/>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74"/>
  <sheetViews>
    <sheetView tabSelected="1" view="pageBreakPreview" topLeftCell="A8" zoomScale="41" zoomScaleNormal="41" zoomScaleSheetLayoutView="41" workbookViewId="0">
      <selection activeCell="G15" sqref="G15"/>
    </sheetView>
  </sheetViews>
  <sheetFormatPr defaultRowHeight="32.25" x14ac:dyDescent="0.5"/>
  <cols>
    <col min="1" max="1" width="95" style="24" customWidth="1"/>
    <col min="2" max="2" width="69.42578125" style="25" customWidth="1"/>
    <col min="3" max="3" width="19.85546875" style="26" customWidth="1"/>
    <col min="4" max="4" width="34.7109375" style="26" customWidth="1"/>
    <col min="5" max="5" width="27.7109375" style="26" customWidth="1"/>
    <col min="6" max="6" width="26.28515625" style="22" customWidth="1"/>
    <col min="7" max="7" width="38.28515625" style="23" customWidth="1"/>
    <col min="8" max="230" width="8.85546875" style="3"/>
    <col min="231" max="231" width="3.140625" style="3" customWidth="1"/>
    <col min="232" max="232" width="125.7109375" style="3" customWidth="1"/>
    <col min="233" max="233" width="65.85546875" style="3" customWidth="1"/>
    <col min="234" max="234" width="28.28515625" style="3" customWidth="1"/>
    <col min="235" max="235" width="65.7109375" style="3" customWidth="1"/>
    <col min="236" max="236" width="65.85546875" style="3" customWidth="1"/>
    <col min="237" max="237" width="8.85546875" style="3"/>
    <col min="238" max="238" width="0" style="3" hidden="1" customWidth="1"/>
    <col min="239" max="486" width="8.85546875" style="3"/>
    <col min="487" max="487" width="3.140625" style="3" customWidth="1"/>
    <col min="488" max="488" width="125.7109375" style="3" customWidth="1"/>
    <col min="489" max="489" width="65.85546875" style="3" customWidth="1"/>
    <col min="490" max="490" width="28.28515625" style="3" customWidth="1"/>
    <col min="491" max="491" width="65.7109375" style="3" customWidth="1"/>
    <col min="492" max="492" width="65.85546875" style="3" customWidth="1"/>
    <col min="493" max="493" width="8.85546875" style="3"/>
    <col min="494" max="494" width="0" style="3" hidden="1" customWidth="1"/>
    <col min="495" max="742" width="8.85546875" style="3"/>
    <col min="743" max="743" width="3.140625" style="3" customWidth="1"/>
    <col min="744" max="744" width="125.7109375" style="3" customWidth="1"/>
    <col min="745" max="745" width="65.85546875" style="3" customWidth="1"/>
    <col min="746" max="746" width="28.28515625" style="3" customWidth="1"/>
    <col min="747" max="747" width="65.7109375" style="3" customWidth="1"/>
    <col min="748" max="748" width="65.85546875" style="3" customWidth="1"/>
    <col min="749" max="749" width="8.85546875" style="3"/>
    <col min="750" max="750" width="0" style="3" hidden="1" customWidth="1"/>
    <col min="751" max="998" width="8.85546875" style="3"/>
    <col min="999" max="999" width="3.140625" style="3" customWidth="1"/>
    <col min="1000" max="1000" width="125.7109375" style="3" customWidth="1"/>
    <col min="1001" max="1001" width="65.85546875" style="3" customWidth="1"/>
    <col min="1002" max="1002" width="28.28515625" style="3" customWidth="1"/>
    <col min="1003" max="1003" width="65.7109375" style="3" customWidth="1"/>
    <col min="1004" max="1004" width="65.85546875" style="3" customWidth="1"/>
    <col min="1005" max="1005" width="8.85546875" style="3"/>
    <col min="1006" max="1006" width="0" style="3" hidden="1" customWidth="1"/>
    <col min="1007" max="1254" width="8.85546875" style="3"/>
    <col min="1255" max="1255" width="3.140625" style="3" customWidth="1"/>
    <col min="1256" max="1256" width="125.7109375" style="3" customWidth="1"/>
    <col min="1257" max="1257" width="65.85546875" style="3" customWidth="1"/>
    <col min="1258" max="1258" width="28.28515625" style="3" customWidth="1"/>
    <col min="1259" max="1259" width="65.7109375" style="3" customWidth="1"/>
    <col min="1260" max="1260" width="65.85546875" style="3" customWidth="1"/>
    <col min="1261" max="1261" width="8.85546875" style="3"/>
    <col min="1262" max="1262" width="0" style="3" hidden="1" customWidth="1"/>
    <col min="1263" max="1510" width="8.85546875" style="3"/>
    <col min="1511" max="1511" width="3.140625" style="3" customWidth="1"/>
    <col min="1512" max="1512" width="125.7109375" style="3" customWidth="1"/>
    <col min="1513" max="1513" width="65.85546875" style="3" customWidth="1"/>
    <col min="1514" max="1514" width="28.28515625" style="3" customWidth="1"/>
    <col min="1515" max="1515" width="65.7109375" style="3" customWidth="1"/>
    <col min="1516" max="1516" width="65.85546875" style="3" customWidth="1"/>
    <col min="1517" max="1517" width="8.85546875" style="3"/>
    <col min="1518" max="1518" width="0" style="3" hidden="1" customWidth="1"/>
    <col min="1519" max="1766" width="8.85546875" style="3"/>
    <col min="1767" max="1767" width="3.140625" style="3" customWidth="1"/>
    <col min="1768" max="1768" width="125.7109375" style="3" customWidth="1"/>
    <col min="1769" max="1769" width="65.85546875" style="3" customWidth="1"/>
    <col min="1770" max="1770" width="28.28515625" style="3" customWidth="1"/>
    <col min="1771" max="1771" width="65.7109375" style="3" customWidth="1"/>
    <col min="1772" max="1772" width="65.85546875" style="3" customWidth="1"/>
    <col min="1773" max="1773" width="8.85546875" style="3"/>
    <col min="1774" max="1774" width="0" style="3" hidden="1" customWidth="1"/>
    <col min="1775" max="2022" width="8.85546875" style="3"/>
    <col min="2023" max="2023" width="3.140625" style="3" customWidth="1"/>
    <col min="2024" max="2024" width="125.7109375" style="3" customWidth="1"/>
    <col min="2025" max="2025" width="65.85546875" style="3" customWidth="1"/>
    <col min="2026" max="2026" width="28.28515625" style="3" customWidth="1"/>
    <col min="2027" max="2027" width="65.7109375" style="3" customWidth="1"/>
    <col min="2028" max="2028" width="65.85546875" style="3" customWidth="1"/>
    <col min="2029" max="2029" width="8.85546875" style="3"/>
    <col min="2030" max="2030" width="0" style="3" hidden="1" customWidth="1"/>
    <col min="2031" max="2278" width="8.85546875" style="3"/>
    <col min="2279" max="2279" width="3.140625" style="3" customWidth="1"/>
    <col min="2280" max="2280" width="125.7109375" style="3" customWidth="1"/>
    <col min="2281" max="2281" width="65.85546875" style="3" customWidth="1"/>
    <col min="2282" max="2282" width="28.28515625" style="3" customWidth="1"/>
    <col min="2283" max="2283" width="65.7109375" style="3" customWidth="1"/>
    <col min="2284" max="2284" width="65.85546875" style="3" customWidth="1"/>
    <col min="2285" max="2285" width="8.85546875" style="3"/>
    <col min="2286" max="2286" width="0" style="3" hidden="1" customWidth="1"/>
    <col min="2287" max="2534" width="8.85546875" style="3"/>
    <col min="2535" max="2535" width="3.140625" style="3" customWidth="1"/>
    <col min="2536" max="2536" width="125.7109375" style="3" customWidth="1"/>
    <col min="2537" max="2537" width="65.85546875" style="3" customWidth="1"/>
    <col min="2538" max="2538" width="28.28515625" style="3" customWidth="1"/>
    <col min="2539" max="2539" width="65.7109375" style="3" customWidth="1"/>
    <col min="2540" max="2540" width="65.85546875" style="3" customWidth="1"/>
    <col min="2541" max="2541" width="8.85546875" style="3"/>
    <col min="2542" max="2542" width="0" style="3" hidden="1" customWidth="1"/>
    <col min="2543" max="2790" width="8.85546875" style="3"/>
    <col min="2791" max="2791" width="3.140625" style="3" customWidth="1"/>
    <col min="2792" max="2792" width="125.7109375" style="3" customWidth="1"/>
    <col min="2793" max="2793" width="65.85546875" style="3" customWidth="1"/>
    <col min="2794" max="2794" width="28.28515625" style="3" customWidth="1"/>
    <col min="2795" max="2795" width="65.7109375" style="3" customWidth="1"/>
    <col min="2796" max="2796" width="65.85546875" style="3" customWidth="1"/>
    <col min="2797" max="2797" width="8.85546875" style="3"/>
    <col min="2798" max="2798" width="0" style="3" hidden="1" customWidth="1"/>
    <col min="2799" max="3046" width="8.85546875" style="3"/>
    <col min="3047" max="3047" width="3.140625" style="3" customWidth="1"/>
    <col min="3048" max="3048" width="125.7109375" style="3" customWidth="1"/>
    <col min="3049" max="3049" width="65.85546875" style="3" customWidth="1"/>
    <col min="3050" max="3050" width="28.28515625" style="3" customWidth="1"/>
    <col min="3051" max="3051" width="65.7109375" style="3" customWidth="1"/>
    <col min="3052" max="3052" width="65.85546875" style="3" customWidth="1"/>
    <col min="3053" max="3053" width="8.85546875" style="3"/>
    <col min="3054" max="3054" width="0" style="3" hidden="1" customWidth="1"/>
    <col min="3055" max="3302" width="8.85546875" style="3"/>
    <col min="3303" max="3303" width="3.140625" style="3" customWidth="1"/>
    <col min="3304" max="3304" width="125.7109375" style="3" customWidth="1"/>
    <col min="3305" max="3305" width="65.85546875" style="3" customWidth="1"/>
    <col min="3306" max="3306" width="28.28515625" style="3" customWidth="1"/>
    <col min="3307" max="3307" width="65.7109375" style="3" customWidth="1"/>
    <col min="3308" max="3308" width="65.85546875" style="3" customWidth="1"/>
    <col min="3309" max="3309" width="8.85546875" style="3"/>
    <col min="3310" max="3310" width="0" style="3" hidden="1" customWidth="1"/>
    <col min="3311" max="3558" width="8.85546875" style="3"/>
    <col min="3559" max="3559" width="3.140625" style="3" customWidth="1"/>
    <col min="3560" max="3560" width="125.7109375" style="3" customWidth="1"/>
    <col min="3561" max="3561" width="65.85546875" style="3" customWidth="1"/>
    <col min="3562" max="3562" width="28.28515625" style="3" customWidth="1"/>
    <col min="3563" max="3563" width="65.7109375" style="3" customWidth="1"/>
    <col min="3564" max="3564" width="65.85546875" style="3" customWidth="1"/>
    <col min="3565" max="3565" width="8.85546875" style="3"/>
    <col min="3566" max="3566" width="0" style="3" hidden="1" customWidth="1"/>
    <col min="3567" max="3814" width="8.85546875" style="3"/>
    <col min="3815" max="3815" width="3.140625" style="3" customWidth="1"/>
    <col min="3816" max="3816" width="125.7109375" style="3" customWidth="1"/>
    <col min="3817" max="3817" width="65.85546875" style="3" customWidth="1"/>
    <col min="3818" max="3818" width="28.28515625" style="3" customWidth="1"/>
    <col min="3819" max="3819" width="65.7109375" style="3" customWidth="1"/>
    <col min="3820" max="3820" width="65.85546875" style="3" customWidth="1"/>
    <col min="3821" max="3821" width="8.85546875" style="3"/>
    <col min="3822" max="3822" width="0" style="3" hidden="1" customWidth="1"/>
    <col min="3823" max="4070" width="8.85546875" style="3"/>
    <col min="4071" max="4071" width="3.140625" style="3" customWidth="1"/>
    <col min="4072" max="4072" width="125.7109375" style="3" customWidth="1"/>
    <col min="4073" max="4073" width="65.85546875" style="3" customWidth="1"/>
    <col min="4074" max="4074" width="28.28515625" style="3" customWidth="1"/>
    <col min="4075" max="4075" width="65.7109375" style="3" customWidth="1"/>
    <col min="4076" max="4076" width="65.85546875" style="3" customWidth="1"/>
    <col min="4077" max="4077" width="8.85546875" style="3"/>
    <col min="4078" max="4078" width="0" style="3" hidden="1" customWidth="1"/>
    <col min="4079" max="4326" width="8.85546875" style="3"/>
    <col min="4327" max="4327" width="3.140625" style="3" customWidth="1"/>
    <col min="4328" max="4328" width="125.7109375" style="3" customWidth="1"/>
    <col min="4329" max="4329" width="65.85546875" style="3" customWidth="1"/>
    <col min="4330" max="4330" width="28.28515625" style="3" customWidth="1"/>
    <col min="4331" max="4331" width="65.7109375" style="3" customWidth="1"/>
    <col min="4332" max="4332" width="65.85546875" style="3" customWidth="1"/>
    <col min="4333" max="4333" width="8.85546875" style="3"/>
    <col min="4334" max="4334" width="0" style="3" hidden="1" customWidth="1"/>
    <col min="4335" max="4582" width="8.85546875" style="3"/>
    <col min="4583" max="4583" width="3.140625" style="3" customWidth="1"/>
    <col min="4584" max="4584" width="125.7109375" style="3" customWidth="1"/>
    <col min="4585" max="4585" width="65.85546875" style="3" customWidth="1"/>
    <col min="4586" max="4586" width="28.28515625" style="3" customWidth="1"/>
    <col min="4587" max="4587" width="65.7109375" style="3" customWidth="1"/>
    <col min="4588" max="4588" width="65.85546875" style="3" customWidth="1"/>
    <col min="4589" max="4589" width="8.85546875" style="3"/>
    <col min="4590" max="4590" width="0" style="3" hidden="1" customWidth="1"/>
    <col min="4591" max="4838" width="8.85546875" style="3"/>
    <col min="4839" max="4839" width="3.140625" style="3" customWidth="1"/>
    <col min="4840" max="4840" width="125.7109375" style="3" customWidth="1"/>
    <col min="4841" max="4841" width="65.85546875" style="3" customWidth="1"/>
    <col min="4842" max="4842" width="28.28515625" style="3" customWidth="1"/>
    <col min="4843" max="4843" width="65.7109375" style="3" customWidth="1"/>
    <col min="4844" max="4844" width="65.85546875" style="3" customWidth="1"/>
    <col min="4845" max="4845" width="8.85546875" style="3"/>
    <col min="4846" max="4846" width="0" style="3" hidden="1" customWidth="1"/>
    <col min="4847" max="5094" width="8.85546875" style="3"/>
    <col min="5095" max="5095" width="3.140625" style="3" customWidth="1"/>
    <col min="5096" max="5096" width="125.7109375" style="3" customWidth="1"/>
    <col min="5097" max="5097" width="65.85546875" style="3" customWidth="1"/>
    <col min="5098" max="5098" width="28.28515625" style="3" customWidth="1"/>
    <col min="5099" max="5099" width="65.7109375" style="3" customWidth="1"/>
    <col min="5100" max="5100" width="65.85546875" style="3" customWidth="1"/>
    <col min="5101" max="5101" width="8.85546875" style="3"/>
    <col min="5102" max="5102" width="0" style="3" hidden="1" customWidth="1"/>
    <col min="5103" max="5350" width="8.85546875" style="3"/>
    <col min="5351" max="5351" width="3.140625" style="3" customWidth="1"/>
    <col min="5352" max="5352" width="125.7109375" style="3" customWidth="1"/>
    <col min="5353" max="5353" width="65.85546875" style="3" customWidth="1"/>
    <col min="5354" max="5354" width="28.28515625" style="3" customWidth="1"/>
    <col min="5355" max="5355" width="65.7109375" style="3" customWidth="1"/>
    <col min="5356" max="5356" width="65.85546875" style="3" customWidth="1"/>
    <col min="5357" max="5357" width="8.85546875" style="3"/>
    <col min="5358" max="5358" width="0" style="3" hidden="1" customWidth="1"/>
    <col min="5359" max="5606" width="8.85546875" style="3"/>
    <col min="5607" max="5607" width="3.140625" style="3" customWidth="1"/>
    <col min="5608" max="5608" width="125.7109375" style="3" customWidth="1"/>
    <col min="5609" max="5609" width="65.85546875" style="3" customWidth="1"/>
    <col min="5610" max="5610" width="28.28515625" style="3" customWidth="1"/>
    <col min="5611" max="5611" width="65.7109375" style="3" customWidth="1"/>
    <col min="5612" max="5612" width="65.85546875" style="3" customWidth="1"/>
    <col min="5613" max="5613" width="8.85546875" style="3"/>
    <col min="5614" max="5614" width="0" style="3" hidden="1" customWidth="1"/>
    <col min="5615" max="5862" width="8.85546875" style="3"/>
    <col min="5863" max="5863" width="3.140625" style="3" customWidth="1"/>
    <col min="5864" max="5864" width="125.7109375" style="3" customWidth="1"/>
    <col min="5865" max="5865" width="65.85546875" style="3" customWidth="1"/>
    <col min="5866" max="5866" width="28.28515625" style="3" customWidth="1"/>
    <col min="5867" max="5867" width="65.7109375" style="3" customWidth="1"/>
    <col min="5868" max="5868" width="65.85546875" style="3" customWidth="1"/>
    <col min="5869" max="5869" width="8.85546875" style="3"/>
    <col min="5870" max="5870" width="0" style="3" hidden="1" customWidth="1"/>
    <col min="5871" max="6118" width="8.85546875" style="3"/>
    <col min="6119" max="6119" width="3.140625" style="3" customWidth="1"/>
    <col min="6120" max="6120" width="125.7109375" style="3" customWidth="1"/>
    <col min="6121" max="6121" width="65.85546875" style="3" customWidth="1"/>
    <col min="6122" max="6122" width="28.28515625" style="3" customWidth="1"/>
    <col min="6123" max="6123" width="65.7109375" style="3" customWidth="1"/>
    <col min="6124" max="6124" width="65.85546875" style="3" customWidth="1"/>
    <col min="6125" max="6125" width="8.85546875" style="3"/>
    <col min="6126" max="6126" width="0" style="3" hidden="1" customWidth="1"/>
    <col min="6127" max="6374" width="8.85546875" style="3"/>
    <col min="6375" max="6375" width="3.140625" style="3" customWidth="1"/>
    <col min="6376" max="6376" width="125.7109375" style="3" customWidth="1"/>
    <col min="6377" max="6377" width="65.85546875" style="3" customWidth="1"/>
    <col min="6378" max="6378" width="28.28515625" style="3" customWidth="1"/>
    <col min="6379" max="6379" width="65.7109375" style="3" customWidth="1"/>
    <col min="6380" max="6380" width="65.85546875" style="3" customWidth="1"/>
    <col min="6381" max="6381" width="8.85546875" style="3"/>
    <col min="6382" max="6382" width="0" style="3" hidden="1" customWidth="1"/>
    <col min="6383" max="6630" width="8.85546875" style="3"/>
    <col min="6631" max="6631" width="3.140625" style="3" customWidth="1"/>
    <col min="6632" max="6632" width="125.7109375" style="3" customWidth="1"/>
    <col min="6633" max="6633" width="65.85546875" style="3" customWidth="1"/>
    <col min="6634" max="6634" width="28.28515625" style="3" customWidth="1"/>
    <col min="6635" max="6635" width="65.7109375" style="3" customWidth="1"/>
    <col min="6636" max="6636" width="65.85546875" style="3" customWidth="1"/>
    <col min="6637" max="6637" width="8.85546875" style="3"/>
    <col min="6638" max="6638" width="0" style="3" hidden="1" customWidth="1"/>
    <col min="6639" max="6886" width="8.85546875" style="3"/>
    <col min="6887" max="6887" width="3.140625" style="3" customWidth="1"/>
    <col min="6888" max="6888" width="125.7109375" style="3" customWidth="1"/>
    <col min="6889" max="6889" width="65.85546875" style="3" customWidth="1"/>
    <col min="6890" max="6890" width="28.28515625" style="3" customWidth="1"/>
    <col min="6891" max="6891" width="65.7109375" style="3" customWidth="1"/>
    <col min="6892" max="6892" width="65.85546875" style="3" customWidth="1"/>
    <col min="6893" max="6893" width="8.85546875" style="3"/>
    <col min="6894" max="6894" width="0" style="3" hidden="1" customWidth="1"/>
    <col min="6895" max="7142" width="8.85546875" style="3"/>
    <col min="7143" max="7143" width="3.140625" style="3" customWidth="1"/>
    <col min="7144" max="7144" width="125.7109375" style="3" customWidth="1"/>
    <col min="7145" max="7145" width="65.85546875" style="3" customWidth="1"/>
    <col min="7146" max="7146" width="28.28515625" style="3" customWidth="1"/>
    <col min="7147" max="7147" width="65.7109375" style="3" customWidth="1"/>
    <col min="7148" max="7148" width="65.85546875" style="3" customWidth="1"/>
    <col min="7149" max="7149" width="8.85546875" style="3"/>
    <col min="7150" max="7150" width="0" style="3" hidden="1" customWidth="1"/>
    <col min="7151" max="7398" width="8.85546875" style="3"/>
    <col min="7399" max="7399" width="3.140625" style="3" customWidth="1"/>
    <col min="7400" max="7400" width="125.7109375" style="3" customWidth="1"/>
    <col min="7401" max="7401" width="65.85546875" style="3" customWidth="1"/>
    <col min="7402" max="7402" width="28.28515625" style="3" customWidth="1"/>
    <col min="7403" max="7403" width="65.7109375" style="3" customWidth="1"/>
    <col min="7404" max="7404" width="65.85546875" style="3" customWidth="1"/>
    <col min="7405" max="7405" width="8.85546875" style="3"/>
    <col min="7406" max="7406" width="0" style="3" hidden="1" customWidth="1"/>
    <col min="7407" max="7654" width="8.85546875" style="3"/>
    <col min="7655" max="7655" width="3.140625" style="3" customWidth="1"/>
    <col min="7656" max="7656" width="125.7109375" style="3" customWidth="1"/>
    <col min="7657" max="7657" width="65.85546875" style="3" customWidth="1"/>
    <col min="7658" max="7658" width="28.28515625" style="3" customWidth="1"/>
    <col min="7659" max="7659" width="65.7109375" style="3" customWidth="1"/>
    <col min="7660" max="7660" width="65.85546875" style="3" customWidth="1"/>
    <col min="7661" max="7661" width="8.85546875" style="3"/>
    <col min="7662" max="7662" width="0" style="3" hidden="1" customWidth="1"/>
    <col min="7663" max="7910" width="8.85546875" style="3"/>
    <col min="7911" max="7911" width="3.140625" style="3" customWidth="1"/>
    <col min="7912" max="7912" width="125.7109375" style="3" customWidth="1"/>
    <col min="7913" max="7913" width="65.85546875" style="3" customWidth="1"/>
    <col min="7914" max="7914" width="28.28515625" style="3" customWidth="1"/>
    <col min="7915" max="7915" width="65.7109375" style="3" customWidth="1"/>
    <col min="7916" max="7916" width="65.85546875" style="3" customWidth="1"/>
    <col min="7917" max="7917" width="8.85546875" style="3"/>
    <col min="7918" max="7918" width="0" style="3" hidden="1" customWidth="1"/>
    <col min="7919" max="8166" width="8.85546875" style="3"/>
    <col min="8167" max="8167" width="3.140625" style="3" customWidth="1"/>
    <col min="8168" max="8168" width="125.7109375" style="3" customWidth="1"/>
    <col min="8169" max="8169" width="65.85546875" style="3" customWidth="1"/>
    <col min="8170" max="8170" width="28.28515625" style="3" customWidth="1"/>
    <col min="8171" max="8171" width="65.7109375" style="3" customWidth="1"/>
    <col min="8172" max="8172" width="65.85546875" style="3" customWidth="1"/>
    <col min="8173" max="8173" width="8.85546875" style="3"/>
    <col min="8174" max="8174" width="0" style="3" hidden="1" customWidth="1"/>
    <col min="8175" max="8422" width="8.85546875" style="3"/>
    <col min="8423" max="8423" width="3.140625" style="3" customWidth="1"/>
    <col min="8424" max="8424" width="125.7109375" style="3" customWidth="1"/>
    <col min="8425" max="8425" width="65.85546875" style="3" customWidth="1"/>
    <col min="8426" max="8426" width="28.28515625" style="3" customWidth="1"/>
    <col min="8427" max="8427" width="65.7109375" style="3" customWidth="1"/>
    <col min="8428" max="8428" width="65.85546875" style="3" customWidth="1"/>
    <col min="8429" max="8429" width="8.85546875" style="3"/>
    <col min="8430" max="8430" width="0" style="3" hidden="1" customWidth="1"/>
    <col min="8431" max="8678" width="8.85546875" style="3"/>
    <col min="8679" max="8679" width="3.140625" style="3" customWidth="1"/>
    <col min="8680" max="8680" width="125.7109375" style="3" customWidth="1"/>
    <col min="8681" max="8681" width="65.85546875" style="3" customWidth="1"/>
    <col min="8682" max="8682" width="28.28515625" style="3" customWidth="1"/>
    <col min="8683" max="8683" width="65.7109375" style="3" customWidth="1"/>
    <col min="8684" max="8684" width="65.85546875" style="3" customWidth="1"/>
    <col min="8685" max="8685" width="8.85546875" style="3"/>
    <col min="8686" max="8686" width="0" style="3" hidden="1" customWidth="1"/>
    <col min="8687" max="8934" width="8.85546875" style="3"/>
    <col min="8935" max="8935" width="3.140625" style="3" customWidth="1"/>
    <col min="8936" max="8936" width="125.7109375" style="3" customWidth="1"/>
    <col min="8937" max="8937" width="65.85546875" style="3" customWidth="1"/>
    <col min="8938" max="8938" width="28.28515625" style="3" customWidth="1"/>
    <col min="8939" max="8939" width="65.7109375" style="3" customWidth="1"/>
    <col min="8940" max="8940" width="65.85546875" style="3" customWidth="1"/>
    <col min="8941" max="8941" width="8.85546875" style="3"/>
    <col min="8942" max="8942" width="0" style="3" hidden="1" customWidth="1"/>
    <col min="8943" max="9190" width="8.85546875" style="3"/>
    <col min="9191" max="9191" width="3.140625" style="3" customWidth="1"/>
    <col min="9192" max="9192" width="125.7109375" style="3" customWidth="1"/>
    <col min="9193" max="9193" width="65.85546875" style="3" customWidth="1"/>
    <col min="9194" max="9194" width="28.28515625" style="3" customWidth="1"/>
    <col min="9195" max="9195" width="65.7109375" style="3" customWidth="1"/>
    <col min="9196" max="9196" width="65.85546875" style="3" customWidth="1"/>
    <col min="9197" max="9197" width="8.85546875" style="3"/>
    <col min="9198" max="9198" width="0" style="3" hidden="1" customWidth="1"/>
    <col min="9199" max="9446" width="8.85546875" style="3"/>
    <col min="9447" max="9447" width="3.140625" style="3" customWidth="1"/>
    <col min="9448" max="9448" width="125.7109375" style="3" customWidth="1"/>
    <col min="9449" max="9449" width="65.85546875" style="3" customWidth="1"/>
    <col min="9450" max="9450" width="28.28515625" style="3" customWidth="1"/>
    <col min="9451" max="9451" width="65.7109375" style="3" customWidth="1"/>
    <col min="9452" max="9452" width="65.85546875" style="3" customWidth="1"/>
    <col min="9453" max="9453" width="8.85546875" style="3"/>
    <col min="9454" max="9454" width="0" style="3" hidden="1" customWidth="1"/>
    <col min="9455" max="9702" width="8.85546875" style="3"/>
    <col min="9703" max="9703" width="3.140625" style="3" customWidth="1"/>
    <col min="9704" max="9704" width="125.7109375" style="3" customWidth="1"/>
    <col min="9705" max="9705" width="65.85546875" style="3" customWidth="1"/>
    <col min="9706" max="9706" width="28.28515625" style="3" customWidth="1"/>
    <col min="9707" max="9707" width="65.7109375" style="3" customWidth="1"/>
    <col min="9708" max="9708" width="65.85546875" style="3" customWidth="1"/>
    <col min="9709" max="9709" width="8.85546875" style="3"/>
    <col min="9710" max="9710" width="0" style="3" hidden="1" customWidth="1"/>
    <col min="9711" max="9958" width="8.85546875" style="3"/>
    <col min="9959" max="9959" width="3.140625" style="3" customWidth="1"/>
    <col min="9960" max="9960" width="125.7109375" style="3" customWidth="1"/>
    <col min="9961" max="9961" width="65.85546875" style="3" customWidth="1"/>
    <col min="9962" max="9962" width="28.28515625" style="3" customWidth="1"/>
    <col min="9963" max="9963" width="65.7109375" style="3" customWidth="1"/>
    <col min="9964" max="9964" width="65.85546875" style="3" customWidth="1"/>
    <col min="9965" max="9965" width="8.85546875" style="3"/>
    <col min="9966" max="9966" width="0" style="3" hidden="1" customWidth="1"/>
    <col min="9967" max="10214" width="8.85546875" style="3"/>
    <col min="10215" max="10215" width="3.140625" style="3" customWidth="1"/>
    <col min="10216" max="10216" width="125.7109375" style="3" customWidth="1"/>
    <col min="10217" max="10217" width="65.85546875" style="3" customWidth="1"/>
    <col min="10218" max="10218" width="28.28515625" style="3" customWidth="1"/>
    <col min="10219" max="10219" width="65.7109375" style="3" customWidth="1"/>
    <col min="10220" max="10220" width="65.85546875" style="3" customWidth="1"/>
    <col min="10221" max="10221" width="8.85546875" style="3"/>
    <col min="10222" max="10222" width="0" style="3" hidden="1" customWidth="1"/>
    <col min="10223" max="10470" width="8.85546875" style="3"/>
    <col min="10471" max="10471" width="3.140625" style="3" customWidth="1"/>
    <col min="10472" max="10472" width="125.7109375" style="3" customWidth="1"/>
    <col min="10473" max="10473" width="65.85546875" style="3" customWidth="1"/>
    <col min="10474" max="10474" width="28.28515625" style="3" customWidth="1"/>
    <col min="10475" max="10475" width="65.7109375" style="3" customWidth="1"/>
    <col min="10476" max="10476" width="65.85546875" style="3" customWidth="1"/>
    <col min="10477" max="10477" width="8.85546875" style="3"/>
    <col min="10478" max="10478" width="0" style="3" hidden="1" customWidth="1"/>
    <col min="10479" max="10726" width="8.85546875" style="3"/>
    <col min="10727" max="10727" width="3.140625" style="3" customWidth="1"/>
    <col min="10728" max="10728" width="125.7109375" style="3" customWidth="1"/>
    <col min="10729" max="10729" width="65.85546875" style="3" customWidth="1"/>
    <col min="10730" max="10730" width="28.28515625" style="3" customWidth="1"/>
    <col min="10731" max="10731" width="65.7109375" style="3" customWidth="1"/>
    <col min="10732" max="10732" width="65.85546875" style="3" customWidth="1"/>
    <col min="10733" max="10733" width="8.85546875" style="3"/>
    <col min="10734" max="10734" width="0" style="3" hidden="1" customWidth="1"/>
    <col min="10735" max="10982" width="8.85546875" style="3"/>
    <col min="10983" max="10983" width="3.140625" style="3" customWidth="1"/>
    <col min="10984" max="10984" width="125.7109375" style="3" customWidth="1"/>
    <col min="10985" max="10985" width="65.85546875" style="3" customWidth="1"/>
    <col min="10986" max="10986" width="28.28515625" style="3" customWidth="1"/>
    <col min="10987" max="10987" width="65.7109375" style="3" customWidth="1"/>
    <col min="10988" max="10988" width="65.85546875" style="3" customWidth="1"/>
    <col min="10989" max="10989" width="8.85546875" style="3"/>
    <col min="10990" max="10990" width="0" style="3" hidden="1" customWidth="1"/>
    <col min="10991" max="11238" width="8.85546875" style="3"/>
    <col min="11239" max="11239" width="3.140625" style="3" customWidth="1"/>
    <col min="11240" max="11240" width="125.7109375" style="3" customWidth="1"/>
    <col min="11241" max="11241" width="65.85546875" style="3" customWidth="1"/>
    <col min="11242" max="11242" width="28.28515625" style="3" customWidth="1"/>
    <col min="11243" max="11243" width="65.7109375" style="3" customWidth="1"/>
    <col min="11244" max="11244" width="65.85546875" style="3" customWidth="1"/>
    <col min="11245" max="11245" width="8.85546875" style="3"/>
    <col min="11246" max="11246" width="0" style="3" hidden="1" customWidth="1"/>
    <col min="11247" max="11494" width="8.85546875" style="3"/>
    <col min="11495" max="11495" width="3.140625" style="3" customWidth="1"/>
    <col min="11496" max="11496" width="125.7109375" style="3" customWidth="1"/>
    <col min="11497" max="11497" width="65.85546875" style="3" customWidth="1"/>
    <col min="11498" max="11498" width="28.28515625" style="3" customWidth="1"/>
    <col min="11499" max="11499" width="65.7109375" style="3" customWidth="1"/>
    <col min="11500" max="11500" width="65.85546875" style="3" customWidth="1"/>
    <col min="11501" max="11501" width="8.85546875" style="3"/>
    <col min="11502" max="11502" width="0" style="3" hidden="1" customWidth="1"/>
    <col min="11503" max="11750" width="8.85546875" style="3"/>
    <col min="11751" max="11751" width="3.140625" style="3" customWidth="1"/>
    <col min="11752" max="11752" width="125.7109375" style="3" customWidth="1"/>
    <col min="11753" max="11753" width="65.85546875" style="3" customWidth="1"/>
    <col min="11754" max="11754" width="28.28515625" style="3" customWidth="1"/>
    <col min="11755" max="11755" width="65.7109375" style="3" customWidth="1"/>
    <col min="11756" max="11756" width="65.85546875" style="3" customWidth="1"/>
    <col min="11757" max="11757" width="8.85546875" style="3"/>
    <col min="11758" max="11758" width="0" style="3" hidden="1" customWidth="1"/>
    <col min="11759" max="12006" width="8.85546875" style="3"/>
    <col min="12007" max="12007" width="3.140625" style="3" customWidth="1"/>
    <col min="12008" max="12008" width="125.7109375" style="3" customWidth="1"/>
    <col min="12009" max="12009" width="65.85546875" style="3" customWidth="1"/>
    <col min="12010" max="12010" width="28.28515625" style="3" customWidth="1"/>
    <col min="12011" max="12011" width="65.7109375" style="3" customWidth="1"/>
    <col min="12012" max="12012" width="65.85546875" style="3" customWidth="1"/>
    <col min="12013" max="12013" width="8.85546875" style="3"/>
    <col min="12014" max="12014" width="0" style="3" hidden="1" customWidth="1"/>
    <col min="12015" max="12262" width="8.85546875" style="3"/>
    <col min="12263" max="12263" width="3.140625" style="3" customWidth="1"/>
    <col min="12264" max="12264" width="125.7109375" style="3" customWidth="1"/>
    <col min="12265" max="12265" width="65.85546875" style="3" customWidth="1"/>
    <col min="12266" max="12266" width="28.28515625" style="3" customWidth="1"/>
    <col min="12267" max="12267" width="65.7109375" style="3" customWidth="1"/>
    <col min="12268" max="12268" width="65.85546875" style="3" customWidth="1"/>
    <col min="12269" max="12269" width="8.85546875" style="3"/>
    <col min="12270" max="12270" width="0" style="3" hidden="1" customWidth="1"/>
    <col min="12271" max="12518" width="8.85546875" style="3"/>
    <col min="12519" max="12519" width="3.140625" style="3" customWidth="1"/>
    <col min="12520" max="12520" width="125.7109375" style="3" customWidth="1"/>
    <col min="12521" max="12521" width="65.85546875" style="3" customWidth="1"/>
    <col min="12522" max="12522" width="28.28515625" style="3" customWidth="1"/>
    <col min="12523" max="12523" width="65.7109375" style="3" customWidth="1"/>
    <col min="12524" max="12524" width="65.85546875" style="3" customWidth="1"/>
    <col min="12525" max="12525" width="8.85546875" style="3"/>
    <col min="12526" max="12526" width="0" style="3" hidden="1" customWidth="1"/>
    <col min="12527" max="12774" width="8.85546875" style="3"/>
    <col min="12775" max="12775" width="3.140625" style="3" customWidth="1"/>
    <col min="12776" max="12776" width="125.7109375" style="3" customWidth="1"/>
    <col min="12777" max="12777" width="65.85546875" style="3" customWidth="1"/>
    <col min="12778" max="12778" width="28.28515625" style="3" customWidth="1"/>
    <col min="12779" max="12779" width="65.7109375" style="3" customWidth="1"/>
    <col min="12780" max="12780" width="65.85546875" style="3" customWidth="1"/>
    <col min="12781" max="12781" width="8.85546875" style="3"/>
    <col min="12782" max="12782" width="0" style="3" hidden="1" customWidth="1"/>
    <col min="12783" max="13030" width="8.85546875" style="3"/>
    <col min="13031" max="13031" width="3.140625" style="3" customWidth="1"/>
    <col min="13032" max="13032" width="125.7109375" style="3" customWidth="1"/>
    <col min="13033" max="13033" width="65.85546875" style="3" customWidth="1"/>
    <col min="13034" max="13034" width="28.28515625" style="3" customWidth="1"/>
    <col min="13035" max="13035" width="65.7109375" style="3" customWidth="1"/>
    <col min="13036" max="13036" width="65.85546875" style="3" customWidth="1"/>
    <col min="13037" max="13037" width="8.85546875" style="3"/>
    <col min="13038" max="13038" width="0" style="3" hidden="1" customWidth="1"/>
    <col min="13039" max="13286" width="8.85546875" style="3"/>
    <col min="13287" max="13287" width="3.140625" style="3" customWidth="1"/>
    <col min="13288" max="13288" width="125.7109375" style="3" customWidth="1"/>
    <col min="13289" max="13289" width="65.85546875" style="3" customWidth="1"/>
    <col min="13290" max="13290" width="28.28515625" style="3" customWidth="1"/>
    <col min="13291" max="13291" width="65.7109375" style="3" customWidth="1"/>
    <col min="13292" max="13292" width="65.85546875" style="3" customWidth="1"/>
    <col min="13293" max="13293" width="8.85546875" style="3"/>
    <col min="13294" max="13294" width="0" style="3" hidden="1" customWidth="1"/>
    <col min="13295" max="13542" width="8.85546875" style="3"/>
    <col min="13543" max="13543" width="3.140625" style="3" customWidth="1"/>
    <col min="13544" max="13544" width="125.7109375" style="3" customWidth="1"/>
    <col min="13545" max="13545" width="65.85546875" style="3" customWidth="1"/>
    <col min="13546" max="13546" width="28.28515625" style="3" customWidth="1"/>
    <col min="13547" max="13547" width="65.7109375" style="3" customWidth="1"/>
    <col min="13548" max="13548" width="65.85546875" style="3" customWidth="1"/>
    <col min="13549" max="13549" width="8.85546875" style="3"/>
    <col min="13550" max="13550" width="0" style="3" hidden="1" customWidth="1"/>
    <col min="13551" max="13798" width="8.85546875" style="3"/>
    <col min="13799" max="13799" width="3.140625" style="3" customWidth="1"/>
    <col min="13800" max="13800" width="125.7109375" style="3" customWidth="1"/>
    <col min="13801" max="13801" width="65.85546875" style="3" customWidth="1"/>
    <col min="13802" max="13802" width="28.28515625" style="3" customWidth="1"/>
    <col min="13803" max="13803" width="65.7109375" style="3" customWidth="1"/>
    <col min="13804" max="13804" width="65.85546875" style="3" customWidth="1"/>
    <col min="13805" max="13805" width="8.85546875" style="3"/>
    <col min="13806" max="13806" width="0" style="3" hidden="1" customWidth="1"/>
    <col min="13807" max="14054" width="8.85546875" style="3"/>
    <col min="14055" max="14055" width="3.140625" style="3" customWidth="1"/>
    <col min="14056" max="14056" width="125.7109375" style="3" customWidth="1"/>
    <col min="14057" max="14057" width="65.85546875" style="3" customWidth="1"/>
    <col min="14058" max="14058" width="28.28515625" style="3" customWidth="1"/>
    <col min="14059" max="14059" width="65.7109375" style="3" customWidth="1"/>
    <col min="14060" max="14060" width="65.85546875" style="3" customWidth="1"/>
    <col min="14061" max="14061" width="8.85546875" style="3"/>
    <col min="14062" max="14062" width="0" style="3" hidden="1" customWidth="1"/>
    <col min="14063" max="14310" width="8.85546875" style="3"/>
    <col min="14311" max="14311" width="3.140625" style="3" customWidth="1"/>
    <col min="14312" max="14312" width="125.7109375" style="3" customWidth="1"/>
    <col min="14313" max="14313" width="65.85546875" style="3" customWidth="1"/>
    <col min="14314" max="14314" width="28.28515625" style="3" customWidth="1"/>
    <col min="14315" max="14315" width="65.7109375" style="3" customWidth="1"/>
    <col min="14316" max="14316" width="65.85546875" style="3" customWidth="1"/>
    <col min="14317" max="14317" width="8.85546875" style="3"/>
    <col min="14318" max="14318" width="0" style="3" hidden="1" customWidth="1"/>
    <col min="14319" max="14566" width="8.85546875" style="3"/>
    <col min="14567" max="14567" width="3.140625" style="3" customWidth="1"/>
    <col min="14568" max="14568" width="125.7109375" style="3" customWidth="1"/>
    <col min="14569" max="14569" width="65.85546875" style="3" customWidth="1"/>
    <col min="14570" max="14570" width="28.28515625" style="3" customWidth="1"/>
    <col min="14571" max="14571" width="65.7109375" style="3" customWidth="1"/>
    <col min="14572" max="14572" width="65.85546875" style="3" customWidth="1"/>
    <col min="14573" max="14573" width="8.85546875" style="3"/>
    <col min="14574" max="14574" width="0" style="3" hidden="1" customWidth="1"/>
    <col min="14575" max="14822" width="8.85546875" style="3"/>
    <col min="14823" max="14823" width="3.140625" style="3" customWidth="1"/>
    <col min="14824" max="14824" width="125.7109375" style="3" customWidth="1"/>
    <col min="14825" max="14825" width="65.85546875" style="3" customWidth="1"/>
    <col min="14826" max="14826" width="28.28515625" style="3" customWidth="1"/>
    <col min="14827" max="14827" width="65.7109375" style="3" customWidth="1"/>
    <col min="14828" max="14828" width="65.85546875" style="3" customWidth="1"/>
    <col min="14829" max="14829" width="8.85546875" style="3"/>
    <col min="14830" max="14830" width="0" style="3" hidden="1" customWidth="1"/>
    <col min="14831" max="15078" width="8.85546875" style="3"/>
    <col min="15079" max="15079" width="3.140625" style="3" customWidth="1"/>
    <col min="15080" max="15080" width="125.7109375" style="3" customWidth="1"/>
    <col min="15081" max="15081" width="65.85546875" style="3" customWidth="1"/>
    <col min="15082" max="15082" width="28.28515625" style="3" customWidth="1"/>
    <col min="15083" max="15083" width="65.7109375" style="3" customWidth="1"/>
    <col min="15084" max="15084" width="65.85546875" style="3" customWidth="1"/>
    <col min="15085" max="15085" width="8.85546875" style="3"/>
    <col min="15086" max="15086" width="0" style="3" hidden="1" customWidth="1"/>
    <col min="15087" max="15334" width="8.85546875" style="3"/>
    <col min="15335" max="15335" width="3.140625" style="3" customWidth="1"/>
    <col min="15336" max="15336" width="125.7109375" style="3" customWidth="1"/>
    <col min="15337" max="15337" width="65.85546875" style="3" customWidth="1"/>
    <col min="15338" max="15338" width="28.28515625" style="3" customWidth="1"/>
    <col min="15339" max="15339" width="65.7109375" style="3" customWidth="1"/>
    <col min="15340" max="15340" width="65.85546875" style="3" customWidth="1"/>
    <col min="15341" max="15341" width="8.85546875" style="3"/>
    <col min="15342" max="15342" width="0" style="3" hidden="1" customWidth="1"/>
    <col min="15343" max="15590" width="8.85546875" style="3"/>
    <col min="15591" max="15591" width="3.140625" style="3" customWidth="1"/>
    <col min="15592" max="15592" width="125.7109375" style="3" customWidth="1"/>
    <col min="15593" max="15593" width="65.85546875" style="3" customWidth="1"/>
    <col min="15594" max="15594" width="28.28515625" style="3" customWidth="1"/>
    <col min="15595" max="15595" width="65.7109375" style="3" customWidth="1"/>
    <col min="15596" max="15596" width="65.85546875" style="3" customWidth="1"/>
    <col min="15597" max="15597" width="8.85546875" style="3"/>
    <col min="15598" max="15598" width="0" style="3" hidden="1" customWidth="1"/>
    <col min="15599" max="15846" width="8.85546875" style="3"/>
    <col min="15847" max="15847" width="3.140625" style="3" customWidth="1"/>
    <col min="15848" max="15848" width="125.7109375" style="3" customWidth="1"/>
    <col min="15849" max="15849" width="65.85546875" style="3" customWidth="1"/>
    <col min="15850" max="15850" width="28.28515625" style="3" customWidth="1"/>
    <col min="15851" max="15851" width="65.7109375" style="3" customWidth="1"/>
    <col min="15852" max="15852" width="65.85546875" style="3" customWidth="1"/>
    <col min="15853" max="15853" width="8.85546875" style="3"/>
    <col min="15854" max="15854" width="0" style="3" hidden="1" customWidth="1"/>
    <col min="15855" max="16102" width="8.85546875" style="3"/>
    <col min="16103" max="16103" width="3.140625" style="3" customWidth="1"/>
    <col min="16104" max="16104" width="125.7109375" style="3" customWidth="1"/>
    <col min="16105" max="16105" width="65.85546875" style="3" customWidth="1"/>
    <col min="16106" max="16106" width="28.28515625" style="3" customWidth="1"/>
    <col min="16107" max="16107" width="65.7109375" style="3" customWidth="1"/>
    <col min="16108" max="16108" width="65.85546875" style="3" customWidth="1"/>
    <col min="16109" max="16109" width="8.85546875" style="3"/>
    <col min="16110" max="16110" width="0" style="3" hidden="1" customWidth="1"/>
    <col min="16111" max="16382" width="8.85546875" style="3"/>
    <col min="16383" max="16384" width="8.85546875" style="3" customWidth="1"/>
  </cols>
  <sheetData>
    <row r="1" spans="1:7" x14ac:dyDescent="0.5">
      <c r="A1" s="50"/>
      <c r="B1" s="51"/>
      <c r="C1" s="52"/>
      <c r="D1" s="52"/>
      <c r="E1" s="52"/>
      <c r="F1" s="53"/>
      <c r="G1" s="54"/>
    </row>
    <row r="2" spans="1:7" ht="15" customHeight="1" x14ac:dyDescent="0.5">
      <c r="A2" s="50"/>
      <c r="B2" s="51"/>
      <c r="C2" s="52"/>
      <c r="D2" s="52"/>
      <c r="E2" s="52"/>
      <c r="F2" s="53"/>
      <c r="G2" s="55"/>
    </row>
    <row r="3" spans="1:7" ht="15" customHeight="1" x14ac:dyDescent="0.5">
      <c r="A3" s="50"/>
      <c r="B3" s="51"/>
      <c r="C3" s="193"/>
      <c r="D3" s="193"/>
      <c r="E3" s="193"/>
      <c r="F3" s="193"/>
      <c r="G3" s="193"/>
    </row>
    <row r="4" spans="1:7" ht="15" customHeight="1" x14ac:dyDescent="0.5">
      <c r="A4" s="50"/>
      <c r="B4" s="51"/>
      <c r="C4" s="193"/>
      <c r="D4" s="193"/>
      <c r="E4" s="193"/>
      <c r="F4" s="193"/>
      <c r="G4" s="193"/>
    </row>
    <row r="5" spans="1:7" x14ac:dyDescent="0.5">
      <c r="A5" s="50"/>
      <c r="B5" s="51"/>
      <c r="C5" s="193"/>
      <c r="D5" s="193"/>
      <c r="E5" s="193"/>
      <c r="F5" s="193"/>
      <c r="G5" s="193"/>
    </row>
    <row r="6" spans="1:7" x14ac:dyDescent="0.5">
      <c r="A6" s="56"/>
      <c r="B6" s="57"/>
      <c r="C6" s="58"/>
      <c r="D6" s="59"/>
      <c r="E6" s="58"/>
      <c r="F6" s="58"/>
      <c r="G6" s="60"/>
    </row>
    <row r="7" spans="1:7" x14ac:dyDescent="0.5">
      <c r="A7" s="61"/>
      <c r="B7" s="51"/>
      <c r="C7" s="61"/>
      <c r="D7" s="62"/>
      <c r="E7" s="61"/>
      <c r="F7" s="61"/>
      <c r="G7" s="63"/>
    </row>
    <row r="8" spans="1:7" ht="192.75" customHeight="1" x14ac:dyDescent="0.5">
      <c r="A8" s="56"/>
      <c r="B8" s="51"/>
      <c r="C8" s="61"/>
      <c r="D8" s="62"/>
      <c r="E8" s="61"/>
      <c r="F8" s="61"/>
      <c r="G8" s="63"/>
    </row>
    <row r="9" spans="1:7" ht="44.25" x14ac:dyDescent="0.6">
      <c r="A9" s="194" t="s">
        <v>803</v>
      </c>
      <c r="B9" s="194"/>
      <c r="C9" s="194"/>
      <c r="D9" s="194"/>
      <c r="E9" s="194"/>
      <c r="F9" s="194"/>
      <c r="G9" s="194"/>
    </row>
    <row r="10" spans="1:7" ht="44.25" x14ac:dyDescent="0.6">
      <c r="A10" s="194" t="s">
        <v>0</v>
      </c>
      <c r="B10" s="194"/>
      <c r="C10" s="194"/>
      <c r="D10" s="194"/>
      <c r="E10" s="194"/>
      <c r="F10" s="194"/>
      <c r="G10" s="194"/>
    </row>
    <row r="11" spans="1:7" ht="44.25" x14ac:dyDescent="0.6">
      <c r="A11" s="64"/>
      <c r="B11" s="65"/>
      <c r="C11" s="64"/>
      <c r="D11" s="66"/>
      <c r="E11" s="64"/>
      <c r="F11" s="64"/>
      <c r="G11" s="64"/>
    </row>
    <row r="12" spans="1:7" x14ac:dyDescent="0.5">
      <c r="A12" s="5"/>
      <c r="B12" s="6"/>
      <c r="C12" s="7"/>
      <c r="D12" s="7"/>
      <c r="E12" s="7"/>
      <c r="F12" s="2"/>
      <c r="G12" s="4"/>
    </row>
    <row r="13" spans="1:7" x14ac:dyDescent="0.5">
      <c r="A13" s="8" t="s">
        <v>565</v>
      </c>
      <c r="B13" s="9"/>
      <c r="C13" s="10"/>
      <c r="D13" s="10"/>
      <c r="E13" s="10"/>
      <c r="F13" s="2"/>
      <c r="G13" s="11"/>
    </row>
    <row r="14" spans="1:7" x14ac:dyDescent="0.5">
      <c r="A14" s="8" t="s">
        <v>440</v>
      </c>
      <c r="B14" s="9"/>
      <c r="C14" s="12"/>
      <c r="D14" s="10"/>
      <c r="E14" s="12"/>
      <c r="F14" s="2"/>
      <c r="G14" s="13"/>
    </row>
    <row r="15" spans="1:7" x14ac:dyDescent="0.5">
      <c r="A15" s="8" t="s">
        <v>566</v>
      </c>
      <c r="B15" s="9"/>
      <c r="C15" s="12"/>
      <c r="D15" s="10"/>
      <c r="E15" s="12"/>
      <c r="F15" s="2"/>
      <c r="G15" s="11"/>
    </row>
    <row r="16" spans="1:7" x14ac:dyDescent="0.5">
      <c r="A16" s="8" t="s">
        <v>567</v>
      </c>
      <c r="B16" s="9"/>
      <c r="C16" s="12"/>
      <c r="D16" s="10"/>
      <c r="E16" s="12"/>
      <c r="F16" s="2"/>
      <c r="G16" s="11"/>
    </row>
    <row r="17" spans="1:7" x14ac:dyDescent="0.5">
      <c r="A17" s="14"/>
      <c r="B17" s="9"/>
      <c r="C17" s="12"/>
      <c r="D17" s="10"/>
      <c r="E17" s="12"/>
      <c r="F17" s="2"/>
      <c r="G17" s="11"/>
    </row>
    <row r="18" spans="1:7" ht="33.6" customHeight="1" x14ac:dyDescent="0.5">
      <c r="A18" s="195" t="s">
        <v>2</v>
      </c>
      <c r="B18" s="195"/>
      <c r="C18" s="195"/>
      <c r="D18" s="195"/>
      <c r="E18" s="195"/>
      <c r="F18" s="195"/>
      <c r="G18" s="195"/>
    </row>
    <row r="19" spans="1:7" x14ac:dyDescent="0.5">
      <c r="A19" s="15"/>
      <c r="B19" s="9"/>
      <c r="C19" s="2"/>
      <c r="D19" s="1"/>
      <c r="E19" s="12"/>
      <c r="F19" s="16"/>
      <c r="G19" s="17"/>
    </row>
    <row r="20" spans="1:7" ht="93.6" customHeight="1" x14ac:dyDescent="0.5">
      <c r="A20" s="67"/>
      <c r="B20" s="68" t="s">
        <v>3</v>
      </c>
      <c r="C20" s="69" t="s">
        <v>4</v>
      </c>
      <c r="D20" s="69" t="s">
        <v>5</v>
      </c>
      <c r="E20" s="69" t="s">
        <v>6</v>
      </c>
      <c r="F20" s="69" t="s">
        <v>7</v>
      </c>
      <c r="G20" s="70" t="s">
        <v>8</v>
      </c>
    </row>
    <row r="21" spans="1:7" ht="36" customHeight="1" x14ac:dyDescent="0.5">
      <c r="A21" s="71" t="s">
        <v>9</v>
      </c>
      <c r="B21" s="72"/>
      <c r="C21" s="69"/>
      <c r="D21" s="69"/>
      <c r="E21" s="69"/>
      <c r="F21" s="73"/>
      <c r="G21" s="74"/>
    </row>
    <row r="22" spans="1:7" ht="41.45" customHeight="1" x14ac:dyDescent="0.5">
      <c r="A22" s="177" t="s">
        <v>10</v>
      </c>
      <c r="B22" s="178" t="s">
        <v>568</v>
      </c>
      <c r="C22" s="75">
        <v>1</v>
      </c>
      <c r="D22" s="76" t="s">
        <v>11</v>
      </c>
      <c r="E22" s="77">
        <v>253142229</v>
      </c>
      <c r="F22" s="78">
        <v>0.85299999999999998</v>
      </c>
      <c r="G22" s="79">
        <v>549.24096713874906</v>
      </c>
    </row>
    <row r="23" spans="1:7" ht="41.45" customHeight="1" x14ac:dyDescent="0.5">
      <c r="A23" s="177"/>
      <c r="B23" s="178"/>
      <c r="C23" s="75">
        <v>4</v>
      </c>
      <c r="D23" s="76" t="s">
        <v>11</v>
      </c>
      <c r="E23" s="77">
        <v>253142230</v>
      </c>
      <c r="F23" s="78">
        <v>3.41</v>
      </c>
      <c r="G23" s="79">
        <v>1996.0691654514917</v>
      </c>
    </row>
    <row r="24" spans="1:7" ht="41.45" customHeight="1" x14ac:dyDescent="0.5">
      <c r="A24" s="177"/>
      <c r="B24" s="178"/>
      <c r="C24" s="75">
        <v>50</v>
      </c>
      <c r="D24" s="76" t="s">
        <v>11</v>
      </c>
      <c r="E24" s="77">
        <v>253140257</v>
      </c>
      <c r="F24" s="78">
        <v>40.5</v>
      </c>
      <c r="G24" s="79">
        <v>20713.057114510331</v>
      </c>
    </row>
    <row r="25" spans="1:7" ht="41.45" customHeight="1" x14ac:dyDescent="0.5">
      <c r="A25" s="177"/>
      <c r="B25" s="178"/>
      <c r="C25" s="75">
        <v>205</v>
      </c>
      <c r="D25" s="76" t="s">
        <v>11</v>
      </c>
      <c r="E25" s="77">
        <v>253142231</v>
      </c>
      <c r="F25" s="78">
        <v>175</v>
      </c>
      <c r="G25" s="79">
        <v>79204.304491189949</v>
      </c>
    </row>
    <row r="26" spans="1:7" ht="41.45" customHeight="1" x14ac:dyDescent="0.5">
      <c r="A26" s="177" t="s">
        <v>12</v>
      </c>
      <c r="B26" s="178" t="s">
        <v>569</v>
      </c>
      <c r="C26" s="75">
        <v>1</v>
      </c>
      <c r="D26" s="76" t="s">
        <v>11</v>
      </c>
      <c r="E26" s="77">
        <v>253142232</v>
      </c>
      <c r="F26" s="78">
        <v>0.85199999999999998</v>
      </c>
      <c r="G26" s="79">
        <v>655.32728073549606</v>
      </c>
    </row>
    <row r="27" spans="1:7" ht="41.45" customHeight="1" x14ac:dyDescent="0.5">
      <c r="A27" s="177"/>
      <c r="B27" s="178"/>
      <c r="C27" s="75">
        <v>4</v>
      </c>
      <c r="D27" s="76" t="s">
        <v>11</v>
      </c>
      <c r="E27" s="77">
        <v>253142233</v>
      </c>
      <c r="F27" s="78">
        <v>3.4079999999999999</v>
      </c>
      <c r="G27" s="79">
        <v>2383.0082935836217</v>
      </c>
    </row>
    <row r="28" spans="1:7" ht="41.45" customHeight="1" x14ac:dyDescent="0.5">
      <c r="A28" s="177"/>
      <c r="B28" s="178"/>
      <c r="C28" s="75">
        <v>50</v>
      </c>
      <c r="D28" s="76" t="s">
        <v>11</v>
      </c>
      <c r="E28" s="77">
        <v>253140258</v>
      </c>
      <c r="F28" s="78">
        <v>40.47</v>
      </c>
      <c r="G28" s="79">
        <v>24724.478767674133</v>
      </c>
    </row>
    <row r="29" spans="1:7" ht="41.45" customHeight="1" x14ac:dyDescent="0.5">
      <c r="A29" s="177"/>
      <c r="B29" s="178"/>
      <c r="C29" s="75">
        <v>205</v>
      </c>
      <c r="D29" s="76" t="s">
        <v>11</v>
      </c>
      <c r="E29" s="77">
        <v>253142234</v>
      </c>
      <c r="F29" s="78">
        <v>175</v>
      </c>
      <c r="G29" s="79">
        <v>94613.595219510869</v>
      </c>
    </row>
    <row r="30" spans="1:7" ht="41.45" customHeight="1" x14ac:dyDescent="0.5">
      <c r="A30" s="177" t="s">
        <v>13</v>
      </c>
      <c r="B30" s="178" t="s">
        <v>570</v>
      </c>
      <c r="C30" s="75">
        <v>1</v>
      </c>
      <c r="D30" s="76" t="s">
        <v>11</v>
      </c>
      <c r="E30" s="77">
        <v>253142505</v>
      </c>
      <c r="F30" s="78">
        <v>0.84899999999999998</v>
      </c>
      <c r="G30" s="79">
        <v>475.38512997269106</v>
      </c>
    </row>
    <row r="31" spans="1:7" ht="41.45" customHeight="1" x14ac:dyDescent="0.5">
      <c r="A31" s="177"/>
      <c r="B31" s="178"/>
      <c r="C31" s="75">
        <v>4</v>
      </c>
      <c r="D31" s="76" t="s">
        <v>11</v>
      </c>
      <c r="E31" s="77">
        <v>253142506</v>
      </c>
      <c r="F31" s="78">
        <v>3.3959999999999999</v>
      </c>
      <c r="G31" s="79">
        <v>1728.6731999006947</v>
      </c>
    </row>
    <row r="32" spans="1:7" ht="41.45" customHeight="1" x14ac:dyDescent="0.5">
      <c r="A32" s="177"/>
      <c r="B32" s="178"/>
      <c r="C32" s="75">
        <v>205</v>
      </c>
      <c r="D32" s="76" t="s">
        <v>11</v>
      </c>
      <c r="E32" s="77">
        <v>253142507</v>
      </c>
      <c r="F32" s="78">
        <v>174</v>
      </c>
      <c r="G32" s="79">
        <v>66428.696285936661</v>
      </c>
    </row>
    <row r="33" spans="1:17" ht="41.45" customHeight="1" x14ac:dyDescent="0.5">
      <c r="A33" s="177" t="s">
        <v>14</v>
      </c>
      <c r="B33" s="178" t="s">
        <v>571</v>
      </c>
      <c r="C33" s="75">
        <v>1</v>
      </c>
      <c r="D33" s="76" t="s">
        <v>11</v>
      </c>
      <c r="E33" s="77">
        <v>253140702</v>
      </c>
      <c r="F33" s="78">
        <v>0.85099999999999998</v>
      </c>
      <c r="G33" s="79">
        <v>576.11301683663908</v>
      </c>
    </row>
    <row r="34" spans="1:17" ht="41.45" customHeight="1" x14ac:dyDescent="0.5">
      <c r="A34" s="177"/>
      <c r="B34" s="178"/>
      <c r="C34" s="75">
        <v>4</v>
      </c>
      <c r="D34" s="76" t="s">
        <v>11</v>
      </c>
      <c r="E34" s="77">
        <v>253140703</v>
      </c>
      <c r="F34" s="78">
        <v>3.4039999999999999</v>
      </c>
      <c r="G34" s="79">
        <v>2094.9564248605056</v>
      </c>
    </row>
    <row r="35" spans="1:17" ht="41.45" customHeight="1" x14ac:dyDescent="0.5">
      <c r="A35" s="177"/>
      <c r="B35" s="178"/>
      <c r="C35" s="75">
        <v>5</v>
      </c>
      <c r="D35" s="76" t="s">
        <v>11</v>
      </c>
      <c r="E35" s="77">
        <v>253140704</v>
      </c>
      <c r="F35" s="78">
        <v>4.2549999999999999</v>
      </c>
      <c r="G35" s="79">
        <v>2618.6955310756325</v>
      </c>
    </row>
    <row r="36" spans="1:17" ht="41.45" customHeight="1" x14ac:dyDescent="0.5">
      <c r="A36" s="177"/>
      <c r="B36" s="178"/>
      <c r="C36" s="75">
        <v>20</v>
      </c>
      <c r="D36" s="76" t="s">
        <v>11</v>
      </c>
      <c r="E36" s="77">
        <v>253140705</v>
      </c>
      <c r="F36" s="78">
        <v>17.38</v>
      </c>
      <c r="G36" s="79">
        <v>9626.7063447908458</v>
      </c>
    </row>
    <row r="37" spans="1:17" ht="41.45" customHeight="1" x14ac:dyDescent="0.5">
      <c r="A37" s="177"/>
      <c r="B37" s="178"/>
      <c r="C37" s="75">
        <v>50</v>
      </c>
      <c r="D37" s="76" t="s">
        <v>11</v>
      </c>
      <c r="E37" s="77">
        <v>253140706</v>
      </c>
      <c r="F37" s="78">
        <v>40.42</v>
      </c>
      <c r="G37" s="79">
        <v>21082.468431903719</v>
      </c>
    </row>
    <row r="38" spans="1:17" ht="41.45" customHeight="1" x14ac:dyDescent="0.5">
      <c r="A38" s="177"/>
      <c r="B38" s="178"/>
      <c r="C38" s="75">
        <v>205</v>
      </c>
      <c r="D38" s="76" t="s">
        <v>11</v>
      </c>
      <c r="E38" s="77">
        <v>253140707</v>
      </c>
      <c r="F38" s="78">
        <v>174</v>
      </c>
      <c r="G38" s="79">
        <v>80314.86881442304</v>
      </c>
    </row>
    <row r="39" spans="1:17" ht="41.45" customHeight="1" x14ac:dyDescent="0.5">
      <c r="A39" s="177" t="s">
        <v>15</v>
      </c>
      <c r="B39" s="178" t="s">
        <v>572</v>
      </c>
      <c r="C39" s="75">
        <v>1</v>
      </c>
      <c r="D39" s="76" t="s">
        <v>11</v>
      </c>
      <c r="E39" s="77">
        <v>253140422</v>
      </c>
      <c r="F39" s="78">
        <v>0.85699999999999998</v>
      </c>
      <c r="G39" s="79">
        <v>501.11402334809316</v>
      </c>
    </row>
    <row r="40" spans="1:17" ht="41.45" customHeight="1" x14ac:dyDescent="0.5">
      <c r="A40" s="177"/>
      <c r="B40" s="178"/>
      <c r="C40" s="75">
        <v>4</v>
      </c>
      <c r="D40" s="76" t="s">
        <v>11</v>
      </c>
      <c r="E40" s="77">
        <v>253140423</v>
      </c>
      <c r="F40" s="78">
        <v>3.427</v>
      </c>
      <c r="G40" s="79">
        <v>1821.7012390091388</v>
      </c>
    </row>
    <row r="41" spans="1:17" ht="41.45" customHeight="1" x14ac:dyDescent="0.5">
      <c r="A41" s="177"/>
      <c r="B41" s="178"/>
      <c r="C41" s="75">
        <v>5</v>
      </c>
      <c r="D41" s="76" t="s">
        <v>11</v>
      </c>
      <c r="E41" s="77">
        <v>253140424</v>
      </c>
      <c r="F41" s="78">
        <v>4.2839999999999998</v>
      </c>
      <c r="G41" s="79">
        <v>2277.2594420528599</v>
      </c>
    </row>
    <row r="42" spans="1:17" ht="41.45" customHeight="1" x14ac:dyDescent="0.5">
      <c r="A42" s="177"/>
      <c r="B42" s="178"/>
      <c r="C42" s="75">
        <v>50</v>
      </c>
      <c r="D42" s="76" t="s">
        <v>11</v>
      </c>
      <c r="E42" s="77">
        <v>253140425</v>
      </c>
      <c r="F42" s="78">
        <v>40.69</v>
      </c>
      <c r="G42" s="79">
        <v>16745.44487249856</v>
      </c>
    </row>
    <row r="43" spans="1:17" ht="41.45" customHeight="1" x14ac:dyDescent="0.5">
      <c r="A43" s="177"/>
      <c r="B43" s="178"/>
      <c r="C43" s="75">
        <v>205</v>
      </c>
      <c r="D43" s="76" t="s">
        <v>11</v>
      </c>
      <c r="E43" s="77">
        <v>253140426</v>
      </c>
      <c r="F43" s="78">
        <v>176</v>
      </c>
      <c r="G43" s="79">
        <v>64097.814852201016</v>
      </c>
    </row>
    <row r="44" spans="1:17" ht="41.45" customHeight="1" x14ac:dyDescent="0.5">
      <c r="A44" s="177"/>
      <c r="B44" s="178"/>
      <c r="C44" s="80">
        <v>1</v>
      </c>
      <c r="D44" s="80" t="s">
        <v>16</v>
      </c>
      <c r="E44" s="77">
        <v>2389900143</v>
      </c>
      <c r="F44" s="78">
        <v>0.85699999999999998</v>
      </c>
      <c r="G44" s="79">
        <v>501.11402334809316</v>
      </c>
      <c r="H44" s="101"/>
      <c r="I44" s="101"/>
      <c r="J44" s="101"/>
      <c r="K44" s="101"/>
      <c r="L44" s="101"/>
      <c r="M44" s="101"/>
      <c r="N44" s="101"/>
      <c r="O44" s="101"/>
      <c r="P44" s="101"/>
      <c r="Q44" s="101"/>
    </row>
    <row r="45" spans="1:17" ht="41.45" customHeight="1" x14ac:dyDescent="0.5">
      <c r="A45" s="177"/>
      <c r="B45" s="178"/>
      <c r="C45" s="80">
        <v>4</v>
      </c>
      <c r="D45" s="80" t="s">
        <v>16</v>
      </c>
      <c r="E45" s="77">
        <v>2389900144</v>
      </c>
      <c r="F45" s="78">
        <v>3.427</v>
      </c>
      <c r="G45" s="79">
        <v>1821.7012390091388</v>
      </c>
      <c r="H45" s="101"/>
      <c r="I45" s="101"/>
      <c r="J45" s="101"/>
      <c r="K45" s="101"/>
      <c r="L45" s="101"/>
      <c r="M45" s="101"/>
      <c r="N45" s="101"/>
      <c r="O45" s="101"/>
      <c r="P45" s="101"/>
      <c r="Q45" s="101"/>
    </row>
    <row r="46" spans="1:17" ht="41.45" customHeight="1" x14ac:dyDescent="0.5">
      <c r="A46" s="177"/>
      <c r="B46" s="178"/>
      <c r="C46" s="75">
        <v>5</v>
      </c>
      <c r="D46" s="80" t="s">
        <v>16</v>
      </c>
      <c r="E46" s="77">
        <v>2389907002</v>
      </c>
      <c r="F46" s="78">
        <v>4.2839999999999998</v>
      </c>
      <c r="G46" s="79">
        <v>2277.2594420528599</v>
      </c>
      <c r="H46" s="101"/>
      <c r="I46" s="101"/>
      <c r="J46" s="101"/>
      <c r="K46" s="101"/>
      <c r="L46" s="101"/>
      <c r="M46" s="101"/>
      <c r="N46" s="101"/>
      <c r="O46" s="101"/>
      <c r="P46" s="101"/>
      <c r="Q46" s="101"/>
    </row>
    <row r="47" spans="1:17" ht="41.45" customHeight="1" x14ac:dyDescent="0.5">
      <c r="A47" s="177"/>
      <c r="B47" s="178"/>
      <c r="C47" s="75">
        <v>50</v>
      </c>
      <c r="D47" s="80" t="s">
        <v>16</v>
      </c>
      <c r="E47" s="77">
        <v>2389900007</v>
      </c>
      <c r="F47" s="78">
        <v>40.69</v>
      </c>
      <c r="G47" s="79">
        <v>16745.44487249856</v>
      </c>
      <c r="H47" s="101"/>
      <c r="I47" s="101"/>
      <c r="J47" s="101"/>
      <c r="K47" s="101"/>
      <c r="L47" s="101"/>
      <c r="M47" s="101"/>
      <c r="N47" s="101"/>
      <c r="O47" s="101"/>
      <c r="P47" s="101"/>
      <c r="Q47" s="101"/>
    </row>
    <row r="48" spans="1:17" ht="41.45" customHeight="1" x14ac:dyDescent="0.5">
      <c r="A48" s="177"/>
      <c r="B48" s="178"/>
      <c r="C48" s="75">
        <v>205</v>
      </c>
      <c r="D48" s="80" t="s">
        <v>16</v>
      </c>
      <c r="E48" s="77">
        <v>2389900145</v>
      </c>
      <c r="F48" s="78">
        <v>176</v>
      </c>
      <c r="G48" s="79">
        <v>64097.814852201016</v>
      </c>
      <c r="H48" s="18"/>
      <c r="I48" s="18"/>
      <c r="J48" s="18"/>
      <c r="K48" s="18"/>
      <c r="L48" s="18"/>
      <c r="M48" s="18"/>
      <c r="N48" s="18"/>
      <c r="O48" s="18"/>
      <c r="P48" s="18"/>
      <c r="Q48" s="18"/>
    </row>
    <row r="49" spans="1:17" ht="41.45" customHeight="1" x14ac:dyDescent="0.5">
      <c r="A49" s="177" t="s">
        <v>17</v>
      </c>
      <c r="B49" s="178" t="s">
        <v>573</v>
      </c>
      <c r="C49" s="75">
        <v>1</v>
      </c>
      <c r="D49" s="76" t="s">
        <v>11</v>
      </c>
      <c r="E49" s="77">
        <v>253142584</v>
      </c>
      <c r="F49" s="78">
        <v>0.85199999999999998</v>
      </c>
      <c r="G49" s="79">
        <v>521.76992767321792</v>
      </c>
      <c r="H49" s="18"/>
      <c r="I49" s="18"/>
      <c r="J49" s="18"/>
      <c r="K49" s="18"/>
      <c r="L49" s="18"/>
      <c r="M49" s="18"/>
      <c r="N49" s="18"/>
      <c r="O49" s="18"/>
      <c r="P49" s="18"/>
      <c r="Q49" s="18"/>
    </row>
    <row r="50" spans="1:17" ht="41.45" customHeight="1" x14ac:dyDescent="0.5">
      <c r="A50" s="177"/>
      <c r="B50" s="178"/>
      <c r="C50" s="75">
        <v>4</v>
      </c>
      <c r="D50" s="76" t="s">
        <v>11</v>
      </c>
      <c r="E50" s="77">
        <v>253142585</v>
      </c>
      <c r="F50" s="78">
        <v>3.41</v>
      </c>
      <c r="G50" s="79">
        <v>1898.4586570269662</v>
      </c>
      <c r="H50" s="18"/>
      <c r="I50" s="18"/>
      <c r="J50" s="18"/>
      <c r="K50" s="18"/>
      <c r="L50" s="18"/>
      <c r="M50" s="18"/>
      <c r="N50" s="18"/>
      <c r="O50" s="18"/>
      <c r="P50" s="18"/>
      <c r="Q50" s="18"/>
    </row>
    <row r="51" spans="1:17" ht="41.45" customHeight="1" x14ac:dyDescent="0.5">
      <c r="A51" s="177"/>
      <c r="B51" s="178"/>
      <c r="C51" s="75">
        <v>205</v>
      </c>
      <c r="D51" s="76" t="s">
        <v>11</v>
      </c>
      <c r="E51" s="77">
        <v>253142586</v>
      </c>
      <c r="F51" s="78">
        <v>175</v>
      </c>
      <c r="G51" s="79">
        <v>73071.172649498127</v>
      </c>
      <c r="H51" s="18"/>
      <c r="I51" s="18"/>
      <c r="J51" s="18"/>
      <c r="K51" s="18"/>
      <c r="L51" s="18"/>
      <c r="M51" s="18"/>
      <c r="N51" s="18"/>
      <c r="O51" s="18"/>
      <c r="P51" s="18"/>
      <c r="Q51" s="18"/>
    </row>
    <row r="52" spans="1:17" ht="41.45" customHeight="1" x14ac:dyDescent="0.5">
      <c r="A52" s="177" t="s">
        <v>18</v>
      </c>
      <c r="B52" s="178" t="s">
        <v>574</v>
      </c>
      <c r="C52" s="75">
        <v>1</v>
      </c>
      <c r="D52" s="76" t="s">
        <v>11</v>
      </c>
      <c r="E52" s="77">
        <v>253142484</v>
      </c>
      <c r="F52" s="78">
        <v>0.85399999999999998</v>
      </c>
      <c r="G52" s="79">
        <v>513.12390884395631</v>
      </c>
      <c r="H52" s="18"/>
      <c r="I52" s="18"/>
      <c r="J52" s="18"/>
      <c r="K52" s="18"/>
      <c r="L52" s="18"/>
      <c r="M52" s="18"/>
      <c r="N52" s="18"/>
      <c r="O52" s="18"/>
      <c r="P52" s="18"/>
      <c r="Q52" s="18"/>
    </row>
    <row r="53" spans="1:17" ht="41.45" customHeight="1" x14ac:dyDescent="0.5">
      <c r="A53" s="177"/>
      <c r="B53" s="178"/>
      <c r="C53" s="75">
        <v>4</v>
      </c>
      <c r="D53" s="76" t="s">
        <v>11</v>
      </c>
      <c r="E53" s="77">
        <v>253142485</v>
      </c>
      <c r="F53" s="78">
        <v>3.4159999999999999</v>
      </c>
      <c r="G53" s="79">
        <v>1865.905123068932</v>
      </c>
      <c r="H53" s="18"/>
      <c r="I53" s="18"/>
      <c r="J53" s="18"/>
      <c r="K53" s="18"/>
      <c r="L53" s="18"/>
      <c r="M53" s="18"/>
      <c r="N53" s="18"/>
      <c r="O53" s="18"/>
      <c r="P53" s="18"/>
      <c r="Q53" s="18"/>
    </row>
    <row r="54" spans="1:17" ht="41.45" customHeight="1" x14ac:dyDescent="0.5">
      <c r="A54" s="177"/>
      <c r="B54" s="178"/>
      <c r="C54" s="75">
        <v>5</v>
      </c>
      <c r="D54" s="76" t="s">
        <v>11</v>
      </c>
      <c r="E54" s="77">
        <v>253142486</v>
      </c>
      <c r="F54" s="78">
        <v>4.2699999999999996</v>
      </c>
      <c r="G54" s="79">
        <v>2332.3814038361647</v>
      </c>
      <c r="H54" s="18"/>
      <c r="I54" s="18"/>
      <c r="J54" s="18"/>
      <c r="K54" s="18"/>
      <c r="L54" s="18"/>
      <c r="M54" s="18"/>
      <c r="N54" s="18"/>
      <c r="O54" s="18"/>
      <c r="P54" s="18"/>
      <c r="Q54" s="18"/>
    </row>
    <row r="55" spans="1:17" ht="41.45" customHeight="1" x14ac:dyDescent="0.5">
      <c r="A55" s="177"/>
      <c r="B55" s="178"/>
      <c r="C55" s="75">
        <v>20</v>
      </c>
      <c r="D55" s="76" t="s">
        <v>11</v>
      </c>
      <c r="E55" s="77">
        <v>253140394</v>
      </c>
      <c r="F55" s="78">
        <v>17.440000000000001</v>
      </c>
      <c r="G55" s="79">
        <v>8074.1199061353936</v>
      </c>
      <c r="H55" s="18"/>
      <c r="I55" s="18"/>
      <c r="J55" s="18"/>
      <c r="K55" s="18"/>
      <c r="L55" s="18"/>
      <c r="M55" s="18"/>
      <c r="N55" s="18"/>
      <c r="O55" s="18"/>
      <c r="P55" s="18"/>
      <c r="Q55" s="18"/>
    </row>
    <row r="56" spans="1:17" ht="41.45" customHeight="1" x14ac:dyDescent="0.5">
      <c r="A56" s="177"/>
      <c r="B56" s="178"/>
      <c r="C56" s="75">
        <v>205</v>
      </c>
      <c r="D56" s="76" t="s">
        <v>11</v>
      </c>
      <c r="E56" s="77">
        <v>253142488</v>
      </c>
      <c r="F56" s="78">
        <v>175</v>
      </c>
      <c r="G56" s="79">
        <v>67515.815346602336</v>
      </c>
      <c r="H56" s="18"/>
      <c r="I56" s="18"/>
      <c r="J56" s="18"/>
      <c r="K56" s="18"/>
      <c r="L56" s="18"/>
      <c r="M56" s="18"/>
      <c r="N56" s="18"/>
      <c r="O56" s="18"/>
      <c r="P56" s="18"/>
      <c r="Q56" s="18"/>
    </row>
    <row r="57" spans="1:17" ht="41.45" customHeight="1" x14ac:dyDescent="0.5">
      <c r="A57" s="177" t="s">
        <v>19</v>
      </c>
      <c r="B57" s="178" t="s">
        <v>575</v>
      </c>
      <c r="C57" s="80">
        <v>1</v>
      </c>
      <c r="D57" s="80" t="s">
        <v>16</v>
      </c>
      <c r="E57" s="77">
        <v>2389907289</v>
      </c>
      <c r="F57" s="78">
        <v>0.86</v>
      </c>
      <c r="G57" s="79">
        <v>418.04103795391319</v>
      </c>
      <c r="H57" s="18"/>
      <c r="I57" s="18"/>
      <c r="J57" s="18"/>
      <c r="K57" s="18"/>
      <c r="L57" s="18"/>
      <c r="M57" s="18"/>
      <c r="N57" s="18"/>
      <c r="O57" s="18"/>
      <c r="P57" s="18"/>
      <c r="Q57" s="18"/>
    </row>
    <row r="58" spans="1:17" ht="41.45" customHeight="1" x14ac:dyDescent="0.5">
      <c r="A58" s="177"/>
      <c r="B58" s="178"/>
      <c r="C58" s="80">
        <v>4</v>
      </c>
      <c r="D58" s="80" t="s">
        <v>16</v>
      </c>
      <c r="E58" s="77">
        <v>2389907290</v>
      </c>
      <c r="F58" s="78">
        <v>3.4420000000000002</v>
      </c>
      <c r="G58" s="79">
        <v>1521.0330366145554</v>
      </c>
      <c r="H58" s="18"/>
      <c r="I58" s="18"/>
      <c r="J58" s="18"/>
      <c r="K58" s="18"/>
      <c r="L58" s="18"/>
      <c r="M58" s="18"/>
      <c r="N58" s="18"/>
      <c r="O58" s="18"/>
      <c r="P58" s="18"/>
      <c r="Q58" s="18"/>
    </row>
    <row r="59" spans="1:17" ht="41.45" customHeight="1" x14ac:dyDescent="0.5">
      <c r="A59" s="177"/>
      <c r="B59" s="178"/>
      <c r="C59" s="80">
        <v>5</v>
      </c>
      <c r="D59" s="80" t="s">
        <v>16</v>
      </c>
      <c r="E59" s="77">
        <v>2389907291</v>
      </c>
      <c r="F59" s="78">
        <v>4.3019999999999996</v>
      </c>
      <c r="G59" s="79">
        <v>1901.070343845385</v>
      </c>
      <c r="H59" s="18"/>
      <c r="I59" s="18"/>
      <c r="J59" s="18"/>
      <c r="K59" s="18"/>
      <c r="L59" s="18"/>
      <c r="M59" s="18"/>
      <c r="N59" s="18"/>
      <c r="O59" s="18"/>
      <c r="P59" s="18"/>
      <c r="Q59" s="18"/>
    </row>
    <row r="60" spans="1:17" ht="41.45" customHeight="1" x14ac:dyDescent="0.5">
      <c r="A60" s="177"/>
      <c r="B60" s="178"/>
      <c r="C60" s="80">
        <v>205</v>
      </c>
      <c r="D60" s="80" t="s">
        <v>16</v>
      </c>
      <c r="E60" s="77">
        <v>2389907298</v>
      </c>
      <c r="F60" s="78">
        <v>176</v>
      </c>
      <c r="G60" s="79">
        <v>60135.368681934277</v>
      </c>
    </row>
    <row r="61" spans="1:17" ht="41.45" customHeight="1" x14ac:dyDescent="0.5">
      <c r="A61" s="177" t="s">
        <v>20</v>
      </c>
      <c r="B61" s="178" t="s">
        <v>576</v>
      </c>
      <c r="C61" s="80">
        <v>1</v>
      </c>
      <c r="D61" s="80" t="s">
        <v>16</v>
      </c>
      <c r="E61" s="77">
        <v>2389900119</v>
      </c>
      <c r="F61" s="78">
        <v>0.85799999999999998</v>
      </c>
      <c r="G61" s="79">
        <v>361.87234723992952</v>
      </c>
    </row>
    <row r="62" spans="1:17" ht="41.45" customHeight="1" x14ac:dyDescent="0.5">
      <c r="A62" s="177"/>
      <c r="B62" s="178"/>
      <c r="C62" s="80">
        <v>4</v>
      </c>
      <c r="D62" s="80" t="s">
        <v>16</v>
      </c>
      <c r="E62" s="77">
        <v>2389907661</v>
      </c>
      <c r="F62" s="78">
        <v>3.37</v>
      </c>
      <c r="G62" s="79">
        <v>1315.1189584800629</v>
      </c>
    </row>
    <row r="63" spans="1:17" ht="41.45" customHeight="1" x14ac:dyDescent="0.5">
      <c r="A63" s="177"/>
      <c r="B63" s="178"/>
      <c r="C63" s="75">
        <v>5</v>
      </c>
      <c r="D63" s="80" t="s">
        <v>16</v>
      </c>
      <c r="E63" s="77">
        <v>2389900123</v>
      </c>
      <c r="F63" s="78">
        <v>4.2880000000000003</v>
      </c>
      <c r="G63" s="79">
        <v>1644.0938196072716</v>
      </c>
    </row>
    <row r="64" spans="1:17" ht="41.45" customHeight="1" x14ac:dyDescent="0.5">
      <c r="A64" s="177"/>
      <c r="B64" s="178"/>
      <c r="C64" s="75">
        <v>50</v>
      </c>
      <c r="D64" s="80" t="s">
        <v>16</v>
      </c>
      <c r="E64" s="77">
        <v>2389900008</v>
      </c>
      <c r="F64" s="78">
        <v>40.729999999999997</v>
      </c>
      <c r="G64" s="79">
        <v>14128.314944819193</v>
      </c>
    </row>
    <row r="65" spans="1:7" ht="41.45" customHeight="1" x14ac:dyDescent="0.5">
      <c r="A65" s="177"/>
      <c r="B65" s="178"/>
      <c r="C65" s="75">
        <v>205</v>
      </c>
      <c r="D65" s="80" t="s">
        <v>16</v>
      </c>
      <c r="E65" s="77">
        <v>2389900249</v>
      </c>
      <c r="F65" s="78">
        <v>176</v>
      </c>
      <c r="G65" s="79">
        <v>54076.819359447334</v>
      </c>
    </row>
    <row r="66" spans="1:7" ht="41.45" customHeight="1" x14ac:dyDescent="0.5">
      <c r="A66" s="177" t="s">
        <v>21</v>
      </c>
      <c r="B66" s="178" t="s">
        <v>577</v>
      </c>
      <c r="C66" s="75">
        <v>1</v>
      </c>
      <c r="D66" s="80" t="s">
        <v>16</v>
      </c>
      <c r="E66" s="77">
        <v>2389907292</v>
      </c>
      <c r="F66" s="78">
        <v>0.873</v>
      </c>
      <c r="G66" s="79">
        <v>312.14689750692162</v>
      </c>
    </row>
    <row r="67" spans="1:7" ht="41.45" customHeight="1" x14ac:dyDescent="0.5">
      <c r="A67" s="177"/>
      <c r="B67" s="178"/>
      <c r="C67" s="80">
        <v>4</v>
      </c>
      <c r="D67" s="80" t="s">
        <v>16</v>
      </c>
      <c r="E67" s="77">
        <v>2389907293</v>
      </c>
      <c r="F67" s="78">
        <v>3.492</v>
      </c>
      <c r="G67" s="79">
        <v>1135.0796272978966</v>
      </c>
    </row>
    <row r="68" spans="1:7" ht="41.45" customHeight="1" x14ac:dyDescent="0.5">
      <c r="A68" s="177"/>
      <c r="B68" s="178"/>
      <c r="C68" s="80">
        <v>5</v>
      </c>
      <c r="D68" s="80" t="s">
        <v>16</v>
      </c>
      <c r="E68" s="77">
        <v>2389907294</v>
      </c>
      <c r="F68" s="78">
        <v>4.3650000000000002</v>
      </c>
      <c r="G68" s="79">
        <v>1418.8495341223709</v>
      </c>
    </row>
    <row r="69" spans="1:7" ht="41.45" customHeight="1" x14ac:dyDescent="0.5">
      <c r="A69" s="177"/>
      <c r="B69" s="178"/>
      <c r="C69" s="75">
        <v>20</v>
      </c>
      <c r="D69" s="80" t="s">
        <v>16</v>
      </c>
      <c r="E69" s="77">
        <v>2389907288</v>
      </c>
      <c r="F69" s="78">
        <v>17.829999999999998</v>
      </c>
      <c r="G69" s="79">
        <v>5216.1004522478079</v>
      </c>
    </row>
    <row r="70" spans="1:7" ht="41.45" customHeight="1" x14ac:dyDescent="0.5">
      <c r="A70" s="177"/>
      <c r="B70" s="178"/>
      <c r="C70" s="75">
        <v>50</v>
      </c>
      <c r="D70" s="80" t="s">
        <v>16</v>
      </c>
      <c r="E70" s="77">
        <v>2389907295</v>
      </c>
      <c r="F70" s="78">
        <v>41.47</v>
      </c>
      <c r="G70" s="79">
        <v>11424.201014340519</v>
      </c>
    </row>
    <row r="71" spans="1:7" ht="41.45" customHeight="1" x14ac:dyDescent="0.5">
      <c r="A71" s="177"/>
      <c r="B71" s="178"/>
      <c r="C71" s="75">
        <v>205</v>
      </c>
      <c r="D71" s="80" t="s">
        <v>16</v>
      </c>
      <c r="E71" s="77">
        <v>2389907296</v>
      </c>
      <c r="F71" s="78">
        <v>179</v>
      </c>
      <c r="G71" s="79">
        <v>43638.155774554012</v>
      </c>
    </row>
    <row r="72" spans="1:7" ht="41.45" customHeight="1" x14ac:dyDescent="0.5">
      <c r="A72" s="177"/>
      <c r="B72" s="178"/>
      <c r="C72" s="75">
        <v>1</v>
      </c>
      <c r="D72" s="76" t="s">
        <v>11</v>
      </c>
      <c r="E72" s="77">
        <v>253140404</v>
      </c>
      <c r="F72" s="78">
        <v>0.873</v>
      </c>
      <c r="G72" s="79">
        <v>312.14689750692162</v>
      </c>
    </row>
    <row r="73" spans="1:7" ht="41.45" customHeight="1" x14ac:dyDescent="0.5">
      <c r="A73" s="177"/>
      <c r="B73" s="178"/>
      <c r="C73" s="80">
        <v>4</v>
      </c>
      <c r="D73" s="76" t="s">
        <v>11</v>
      </c>
      <c r="E73" s="77">
        <v>253140405</v>
      </c>
      <c r="F73" s="78">
        <v>3.492</v>
      </c>
      <c r="G73" s="79">
        <v>1135.0796272978966</v>
      </c>
    </row>
    <row r="74" spans="1:7" ht="41.45" customHeight="1" x14ac:dyDescent="0.5">
      <c r="A74" s="177"/>
      <c r="B74" s="178"/>
      <c r="C74" s="80">
        <v>5</v>
      </c>
      <c r="D74" s="76" t="s">
        <v>11</v>
      </c>
      <c r="E74" s="77">
        <v>253140406</v>
      </c>
      <c r="F74" s="78">
        <v>4.3650000000000002</v>
      </c>
      <c r="G74" s="79">
        <v>1418.8495341223709</v>
      </c>
    </row>
    <row r="75" spans="1:7" ht="41.45" customHeight="1" x14ac:dyDescent="0.5">
      <c r="A75" s="177"/>
      <c r="B75" s="178"/>
      <c r="C75" s="75">
        <v>20</v>
      </c>
      <c r="D75" s="76" t="s">
        <v>11</v>
      </c>
      <c r="E75" s="77">
        <v>253140402</v>
      </c>
      <c r="F75" s="78">
        <v>17.829999999999998</v>
      </c>
      <c r="G75" s="79">
        <v>5216.1004522478079</v>
      </c>
    </row>
    <row r="76" spans="1:7" ht="41.45" customHeight="1" x14ac:dyDescent="0.5">
      <c r="A76" s="177"/>
      <c r="B76" s="178"/>
      <c r="C76" s="75">
        <v>50</v>
      </c>
      <c r="D76" s="76" t="s">
        <v>11</v>
      </c>
      <c r="E76" s="77">
        <v>253140401</v>
      </c>
      <c r="F76" s="78">
        <v>41.47</v>
      </c>
      <c r="G76" s="79">
        <v>11424.201014340519</v>
      </c>
    </row>
    <row r="77" spans="1:7" ht="41.45" customHeight="1" x14ac:dyDescent="0.5">
      <c r="A77" s="177"/>
      <c r="B77" s="178"/>
      <c r="C77" s="75">
        <v>205</v>
      </c>
      <c r="D77" s="76" t="s">
        <v>11</v>
      </c>
      <c r="E77" s="77">
        <v>253140408</v>
      </c>
      <c r="F77" s="78">
        <v>179</v>
      </c>
      <c r="G77" s="79">
        <v>43638.155774554012</v>
      </c>
    </row>
    <row r="78" spans="1:7" ht="41.45" customHeight="1" x14ac:dyDescent="0.5">
      <c r="A78" s="81" t="s">
        <v>22</v>
      </c>
      <c r="B78" s="82" t="s">
        <v>578</v>
      </c>
      <c r="C78" s="75">
        <v>4</v>
      </c>
      <c r="D78" s="76" t="s">
        <v>11</v>
      </c>
      <c r="E78" s="77">
        <v>253140414</v>
      </c>
      <c r="F78" s="78">
        <v>3.48</v>
      </c>
      <c r="G78" s="79">
        <v>1290.9365929409862</v>
      </c>
    </row>
    <row r="79" spans="1:7" ht="41.45" customHeight="1" x14ac:dyDescent="0.5">
      <c r="A79" s="177" t="s">
        <v>23</v>
      </c>
      <c r="B79" s="178" t="s">
        <v>578</v>
      </c>
      <c r="C79" s="75">
        <v>1</v>
      </c>
      <c r="D79" s="76" t="s">
        <v>11</v>
      </c>
      <c r="E79" s="77">
        <v>253140417</v>
      </c>
      <c r="F79" s="78">
        <v>0.88100000000000001</v>
      </c>
      <c r="G79" s="79">
        <v>357.85093824620583</v>
      </c>
    </row>
    <row r="80" spans="1:7" ht="41.45" customHeight="1" x14ac:dyDescent="0.5">
      <c r="A80" s="177"/>
      <c r="B80" s="178"/>
      <c r="C80" s="75">
        <v>4</v>
      </c>
      <c r="D80" s="76" t="s">
        <v>11</v>
      </c>
      <c r="E80" s="77">
        <v>253140418</v>
      </c>
      <c r="F80" s="78">
        <v>3.5249999999999999</v>
      </c>
      <c r="G80" s="79">
        <v>1301.6454001835468</v>
      </c>
    </row>
    <row r="81" spans="1:7" ht="41.45" customHeight="1" x14ac:dyDescent="0.5">
      <c r="A81" s="177"/>
      <c r="B81" s="178"/>
      <c r="C81" s="75">
        <v>5</v>
      </c>
      <c r="D81" s="76" t="s">
        <v>11</v>
      </c>
      <c r="E81" s="77">
        <v>253140419</v>
      </c>
      <c r="F81" s="78">
        <v>4.4059999999999997</v>
      </c>
      <c r="G81" s="79">
        <v>1626.9644349528248</v>
      </c>
    </row>
    <row r="82" spans="1:7" ht="41.45" customHeight="1" x14ac:dyDescent="0.5">
      <c r="A82" s="177"/>
      <c r="B82" s="178"/>
      <c r="C82" s="75">
        <v>205</v>
      </c>
      <c r="D82" s="76" t="s">
        <v>11</v>
      </c>
      <c r="E82" s="77">
        <v>253140420</v>
      </c>
      <c r="F82" s="78">
        <v>181</v>
      </c>
      <c r="G82" s="79">
        <v>48667.179804425119</v>
      </c>
    </row>
    <row r="83" spans="1:7" ht="41.45" customHeight="1" x14ac:dyDescent="0.5">
      <c r="A83" s="177" t="s">
        <v>24</v>
      </c>
      <c r="B83" s="178" t="s">
        <v>578</v>
      </c>
      <c r="C83" s="80">
        <v>1</v>
      </c>
      <c r="D83" s="80" t="s">
        <v>16</v>
      </c>
      <c r="E83" s="77">
        <v>2389901334</v>
      </c>
      <c r="F83" s="78">
        <v>0.873</v>
      </c>
      <c r="G83" s="79">
        <v>374.45949785816038</v>
      </c>
    </row>
    <row r="84" spans="1:7" ht="41.45" customHeight="1" x14ac:dyDescent="0.5">
      <c r="A84" s="177"/>
      <c r="B84" s="178"/>
      <c r="C84" s="80">
        <v>4</v>
      </c>
      <c r="D84" s="80" t="s">
        <v>16</v>
      </c>
      <c r="E84" s="77">
        <v>2389901335</v>
      </c>
      <c r="F84" s="78">
        <v>3.4910000000000001</v>
      </c>
      <c r="G84" s="79">
        <v>1361.2809611817536</v>
      </c>
    </row>
    <row r="85" spans="1:7" ht="41.45" customHeight="1" x14ac:dyDescent="0.5">
      <c r="A85" s="177"/>
      <c r="B85" s="178"/>
      <c r="C85" s="80">
        <v>20</v>
      </c>
      <c r="D85" s="80" t="s">
        <v>16</v>
      </c>
      <c r="E85" s="77">
        <v>2389900024</v>
      </c>
      <c r="F85" s="78">
        <v>17.829999999999998</v>
      </c>
      <c r="G85" s="79">
        <v>6644.4228757913879</v>
      </c>
    </row>
    <row r="86" spans="1:7" ht="41.45" customHeight="1" x14ac:dyDescent="0.5">
      <c r="A86" s="177"/>
      <c r="B86" s="178"/>
      <c r="C86" s="80">
        <v>205</v>
      </c>
      <c r="D86" s="80" t="s">
        <v>16</v>
      </c>
      <c r="E86" s="77">
        <v>2389906503</v>
      </c>
      <c r="F86" s="78">
        <v>179</v>
      </c>
      <c r="G86" s="79">
        <v>55587.572198852984</v>
      </c>
    </row>
    <row r="87" spans="1:7" ht="41.45" customHeight="1" x14ac:dyDescent="0.5">
      <c r="A87" s="177"/>
      <c r="B87" s="178"/>
      <c r="C87" s="75">
        <v>1</v>
      </c>
      <c r="D87" s="76" t="s">
        <v>11</v>
      </c>
      <c r="E87" s="77">
        <v>253142150</v>
      </c>
      <c r="F87" s="78">
        <v>0.873</v>
      </c>
      <c r="G87" s="79">
        <v>374.45949785816038</v>
      </c>
    </row>
    <row r="88" spans="1:7" ht="41.45" customHeight="1" x14ac:dyDescent="0.5">
      <c r="A88" s="177"/>
      <c r="B88" s="178"/>
      <c r="C88" s="75">
        <v>4</v>
      </c>
      <c r="D88" s="76" t="s">
        <v>11</v>
      </c>
      <c r="E88" s="77">
        <v>253142151</v>
      </c>
      <c r="F88" s="78">
        <v>3.4910000000000001</v>
      </c>
      <c r="G88" s="79">
        <v>1361.2809611817536</v>
      </c>
    </row>
    <row r="89" spans="1:7" ht="41.45" customHeight="1" x14ac:dyDescent="0.5">
      <c r="A89" s="177"/>
      <c r="B89" s="178"/>
      <c r="C89" s="80">
        <v>205</v>
      </c>
      <c r="D89" s="76" t="s">
        <v>11</v>
      </c>
      <c r="E89" s="77">
        <v>253142152</v>
      </c>
      <c r="F89" s="78">
        <v>179</v>
      </c>
      <c r="G89" s="79">
        <v>55587.572198852984</v>
      </c>
    </row>
    <row r="90" spans="1:7" ht="41.45" customHeight="1" x14ac:dyDescent="0.5">
      <c r="A90" s="177" t="s">
        <v>25</v>
      </c>
      <c r="B90" s="178" t="s">
        <v>578</v>
      </c>
      <c r="C90" s="80">
        <v>1</v>
      </c>
      <c r="D90" s="80" t="s">
        <v>16</v>
      </c>
      <c r="E90" s="77">
        <v>2389901336</v>
      </c>
      <c r="F90" s="78">
        <v>0.88100000000000001</v>
      </c>
      <c r="G90" s="79">
        <v>346.03807074309481</v>
      </c>
    </row>
    <row r="91" spans="1:7" ht="41.45" customHeight="1" x14ac:dyDescent="0.5">
      <c r="A91" s="177"/>
      <c r="B91" s="178"/>
      <c r="C91" s="80">
        <v>4</v>
      </c>
      <c r="D91" s="80" t="s">
        <v>16</v>
      </c>
      <c r="E91" s="77">
        <v>2389901337</v>
      </c>
      <c r="F91" s="78">
        <v>3.524</v>
      </c>
      <c r="G91" s="79">
        <v>1258.3202572476171</v>
      </c>
    </row>
    <row r="92" spans="1:7" ht="41.45" customHeight="1" x14ac:dyDescent="0.5">
      <c r="A92" s="177"/>
      <c r="B92" s="178"/>
      <c r="C92" s="80">
        <v>4</v>
      </c>
      <c r="D92" s="76" t="s">
        <v>11</v>
      </c>
      <c r="E92" s="77">
        <v>253142154</v>
      </c>
      <c r="F92" s="78">
        <v>3.524</v>
      </c>
      <c r="G92" s="79">
        <v>1258.3202572476171</v>
      </c>
    </row>
    <row r="93" spans="1:7" ht="41.45" customHeight="1" x14ac:dyDescent="0.5">
      <c r="A93" s="83" t="s">
        <v>26</v>
      </c>
      <c r="B93" s="82" t="s">
        <v>579</v>
      </c>
      <c r="C93" s="80">
        <v>205</v>
      </c>
      <c r="D93" s="80" t="s">
        <v>16</v>
      </c>
      <c r="E93" s="77">
        <v>2389907053</v>
      </c>
      <c r="F93" s="78">
        <v>176</v>
      </c>
      <c r="G93" s="79">
        <v>60443.25718188371</v>
      </c>
    </row>
    <row r="94" spans="1:7" ht="41.45" customHeight="1" x14ac:dyDescent="0.5">
      <c r="A94" s="177" t="s">
        <v>27</v>
      </c>
      <c r="B94" s="178" t="s">
        <v>579</v>
      </c>
      <c r="C94" s="80">
        <v>1</v>
      </c>
      <c r="D94" s="80" t="s">
        <v>16</v>
      </c>
      <c r="E94" s="77">
        <v>2389901315</v>
      </c>
      <c r="F94" s="78">
        <v>0.86</v>
      </c>
      <c r="G94" s="79">
        <v>322.69894703629717</v>
      </c>
    </row>
    <row r="95" spans="1:7" ht="41.45" customHeight="1" x14ac:dyDescent="0.5">
      <c r="A95" s="177"/>
      <c r="B95" s="178"/>
      <c r="C95" s="80">
        <v>1</v>
      </c>
      <c r="D95" s="80" t="s">
        <v>16</v>
      </c>
      <c r="E95" s="77">
        <v>2389907720</v>
      </c>
      <c r="F95" s="78">
        <v>0.84099999999999997</v>
      </c>
      <c r="G95" s="79">
        <v>322.69894703629717</v>
      </c>
    </row>
    <row r="96" spans="1:7" ht="41.45" customHeight="1" x14ac:dyDescent="0.5">
      <c r="A96" s="177"/>
      <c r="B96" s="178"/>
      <c r="C96" s="80">
        <v>4</v>
      </c>
      <c r="D96" s="80" t="s">
        <v>16</v>
      </c>
      <c r="E96" s="77">
        <v>2389901316</v>
      </c>
      <c r="F96" s="78">
        <v>3.4409999999999998</v>
      </c>
      <c r="G96" s="79">
        <v>1173.791835889956</v>
      </c>
    </row>
    <row r="97" spans="1:7" ht="41.45" customHeight="1" x14ac:dyDescent="0.5">
      <c r="A97" s="177"/>
      <c r="B97" s="178"/>
      <c r="C97" s="80">
        <v>4</v>
      </c>
      <c r="D97" s="80" t="s">
        <v>16</v>
      </c>
      <c r="E97" s="77">
        <v>2389907722</v>
      </c>
      <c r="F97" s="78">
        <v>3.3620000000000001</v>
      </c>
      <c r="G97" s="79">
        <v>1173.791835889956</v>
      </c>
    </row>
    <row r="98" spans="1:7" ht="41.45" customHeight="1" x14ac:dyDescent="0.5">
      <c r="A98" s="177"/>
      <c r="B98" s="178"/>
      <c r="C98" s="80">
        <v>50</v>
      </c>
      <c r="D98" s="80" t="s">
        <v>16</v>
      </c>
      <c r="E98" s="77">
        <v>2389900010</v>
      </c>
      <c r="F98" s="78">
        <v>40.85</v>
      </c>
      <c r="G98" s="79">
        <v>11809.681351481773</v>
      </c>
    </row>
    <row r="99" spans="1:7" ht="41.45" customHeight="1" x14ac:dyDescent="0.5">
      <c r="A99" s="177"/>
      <c r="B99" s="178"/>
      <c r="C99" s="80">
        <v>205</v>
      </c>
      <c r="D99" s="80" t="s">
        <v>16</v>
      </c>
      <c r="E99" s="77">
        <v>2389906500</v>
      </c>
      <c r="F99" s="78">
        <v>176</v>
      </c>
      <c r="G99" s="79">
        <v>45027.760051576384</v>
      </c>
    </row>
    <row r="100" spans="1:7" ht="41.45" customHeight="1" x14ac:dyDescent="0.5">
      <c r="A100" s="177"/>
      <c r="B100" s="178"/>
      <c r="C100" s="80">
        <v>205</v>
      </c>
      <c r="D100" s="80" t="s">
        <v>16</v>
      </c>
      <c r="E100" s="77">
        <v>2389907721</v>
      </c>
      <c r="F100" s="78">
        <v>173</v>
      </c>
      <c r="G100" s="79">
        <v>45027.760051576384</v>
      </c>
    </row>
    <row r="101" spans="1:7" ht="41.45" customHeight="1" x14ac:dyDescent="0.5">
      <c r="A101" s="177"/>
      <c r="B101" s="178"/>
      <c r="C101" s="80">
        <v>1</v>
      </c>
      <c r="D101" s="76" t="s">
        <v>11</v>
      </c>
      <c r="E101" s="77">
        <v>253142136</v>
      </c>
      <c r="F101" s="78">
        <v>0.86</v>
      </c>
      <c r="G101" s="79">
        <v>322.69894703629717</v>
      </c>
    </row>
    <row r="102" spans="1:7" ht="41.45" customHeight="1" x14ac:dyDescent="0.5">
      <c r="A102" s="177"/>
      <c r="B102" s="178"/>
      <c r="C102" s="80">
        <v>4</v>
      </c>
      <c r="D102" s="76" t="s">
        <v>11</v>
      </c>
      <c r="E102" s="77">
        <v>253142137</v>
      </c>
      <c r="F102" s="78">
        <v>3.4409999999999998</v>
      </c>
      <c r="G102" s="79">
        <v>1173.791835889956</v>
      </c>
    </row>
    <row r="103" spans="1:7" ht="41.45" customHeight="1" x14ac:dyDescent="0.5">
      <c r="A103" s="177" t="s">
        <v>28</v>
      </c>
      <c r="B103" s="178" t="s">
        <v>579</v>
      </c>
      <c r="C103" s="80">
        <v>1</v>
      </c>
      <c r="D103" s="80" t="s">
        <v>16</v>
      </c>
      <c r="E103" s="77">
        <v>2389901323</v>
      </c>
      <c r="F103" s="78">
        <v>0.876</v>
      </c>
      <c r="G103" s="79">
        <v>322.04090524985935</v>
      </c>
    </row>
    <row r="104" spans="1:7" ht="41.45" customHeight="1" x14ac:dyDescent="0.5">
      <c r="A104" s="177"/>
      <c r="B104" s="178"/>
      <c r="C104" s="80">
        <v>4</v>
      </c>
      <c r="D104" s="80" t="s">
        <v>16</v>
      </c>
      <c r="E104" s="77">
        <v>2389901324</v>
      </c>
      <c r="F104" s="78">
        <v>3.5030000000000001</v>
      </c>
      <c r="G104" s="79">
        <v>1170.7236312684281</v>
      </c>
    </row>
    <row r="105" spans="1:7" ht="41.45" customHeight="1" x14ac:dyDescent="0.5">
      <c r="A105" s="177"/>
      <c r="B105" s="178"/>
      <c r="C105" s="80">
        <v>5</v>
      </c>
      <c r="D105" s="80" t="s">
        <v>16</v>
      </c>
      <c r="E105" s="77">
        <v>2389901450</v>
      </c>
      <c r="F105" s="78">
        <v>4.3889999999999993</v>
      </c>
      <c r="G105" s="79">
        <v>1466.830150624359</v>
      </c>
    </row>
    <row r="106" spans="1:7" ht="41.45" customHeight="1" x14ac:dyDescent="0.5">
      <c r="A106" s="177"/>
      <c r="B106" s="178"/>
      <c r="C106" s="80">
        <v>1</v>
      </c>
      <c r="D106" s="76" t="s">
        <v>11</v>
      </c>
      <c r="E106" s="77">
        <v>253142138</v>
      </c>
      <c r="F106" s="78">
        <v>0.873</v>
      </c>
      <c r="G106" s="79">
        <v>322.04090524985935</v>
      </c>
    </row>
    <row r="107" spans="1:7" ht="41.45" customHeight="1" x14ac:dyDescent="0.5">
      <c r="A107" s="177"/>
      <c r="B107" s="178"/>
      <c r="C107" s="80">
        <v>4</v>
      </c>
      <c r="D107" s="76" t="s">
        <v>11</v>
      </c>
      <c r="E107" s="77">
        <v>253142139</v>
      </c>
      <c r="F107" s="78">
        <v>3.492</v>
      </c>
      <c r="G107" s="79">
        <v>1170.7236312684281</v>
      </c>
    </row>
    <row r="108" spans="1:7" ht="41.45" customHeight="1" x14ac:dyDescent="0.5">
      <c r="A108" s="177" t="s">
        <v>29</v>
      </c>
      <c r="B108" s="178" t="s">
        <v>579</v>
      </c>
      <c r="C108" s="80">
        <v>1</v>
      </c>
      <c r="D108" s="80" t="s">
        <v>16</v>
      </c>
      <c r="E108" s="77">
        <v>2389901317</v>
      </c>
      <c r="F108" s="78">
        <v>0.874</v>
      </c>
      <c r="G108" s="79">
        <v>266.37819631932717</v>
      </c>
    </row>
    <row r="109" spans="1:7" ht="41.45" customHeight="1" x14ac:dyDescent="0.5">
      <c r="A109" s="177"/>
      <c r="B109" s="178"/>
      <c r="C109" s="80">
        <v>4</v>
      </c>
      <c r="D109" s="80" t="s">
        <v>16</v>
      </c>
      <c r="E109" s="77">
        <v>2389901318</v>
      </c>
      <c r="F109" s="78">
        <v>3.4940000000000002</v>
      </c>
      <c r="G109" s="79">
        <v>968.09384017030266</v>
      </c>
    </row>
    <row r="110" spans="1:7" ht="41.45" customHeight="1" x14ac:dyDescent="0.5">
      <c r="A110" s="177"/>
      <c r="B110" s="178"/>
      <c r="C110" s="80">
        <v>5</v>
      </c>
      <c r="D110" s="80" t="s">
        <v>16</v>
      </c>
      <c r="E110" s="77">
        <v>2389901319</v>
      </c>
      <c r="F110" s="78">
        <v>4.3680000000000003</v>
      </c>
      <c r="G110" s="79">
        <v>1210.2558368242364</v>
      </c>
    </row>
    <row r="111" spans="1:7" ht="41.45" customHeight="1" x14ac:dyDescent="0.5">
      <c r="A111" s="177"/>
      <c r="B111" s="178"/>
      <c r="C111" s="80">
        <v>20</v>
      </c>
      <c r="D111" s="80" t="s">
        <v>16</v>
      </c>
      <c r="E111" s="77">
        <v>2389900038</v>
      </c>
      <c r="F111" s="78">
        <v>17.840000000000003</v>
      </c>
      <c r="G111" s="79">
        <v>4723.8642204626512</v>
      </c>
    </row>
    <row r="112" spans="1:7" ht="41.45" customHeight="1" x14ac:dyDescent="0.5">
      <c r="A112" s="177"/>
      <c r="B112" s="178"/>
      <c r="C112" s="80">
        <v>50</v>
      </c>
      <c r="D112" s="80" t="s">
        <v>16</v>
      </c>
      <c r="E112" s="77">
        <v>2389900011</v>
      </c>
      <c r="F112" s="78">
        <v>41.5</v>
      </c>
      <c r="G112" s="79">
        <v>10347.795806175076</v>
      </c>
    </row>
    <row r="113" spans="1:7" ht="41.45" customHeight="1" x14ac:dyDescent="0.5">
      <c r="A113" s="177"/>
      <c r="B113" s="178"/>
      <c r="C113" s="80">
        <v>205</v>
      </c>
      <c r="D113" s="80" t="s">
        <v>16</v>
      </c>
      <c r="E113" s="77">
        <v>2389901202</v>
      </c>
      <c r="F113" s="78">
        <v>179</v>
      </c>
      <c r="G113" s="79">
        <v>39497.930468180792</v>
      </c>
    </row>
    <row r="114" spans="1:7" ht="41.45" customHeight="1" x14ac:dyDescent="0.5">
      <c r="A114" s="177"/>
      <c r="B114" s="178"/>
      <c r="C114" s="80">
        <v>1</v>
      </c>
      <c r="D114" s="76" t="s">
        <v>11</v>
      </c>
      <c r="E114" s="77">
        <v>253142141</v>
      </c>
      <c r="F114" s="78">
        <v>0.874</v>
      </c>
      <c r="G114" s="79">
        <v>266.37819631932717</v>
      </c>
    </row>
    <row r="115" spans="1:7" ht="41.45" customHeight="1" x14ac:dyDescent="0.5">
      <c r="A115" s="177"/>
      <c r="B115" s="178"/>
      <c r="C115" s="80">
        <v>4</v>
      </c>
      <c r="D115" s="76" t="s">
        <v>11</v>
      </c>
      <c r="E115" s="77">
        <v>253142142</v>
      </c>
      <c r="F115" s="78">
        <v>3.4990000000000001</v>
      </c>
      <c r="G115" s="79">
        <v>968.09384017030266</v>
      </c>
    </row>
    <row r="116" spans="1:7" ht="41.45" customHeight="1" x14ac:dyDescent="0.5">
      <c r="A116" s="177"/>
      <c r="B116" s="178"/>
      <c r="C116" s="80">
        <v>5</v>
      </c>
      <c r="D116" s="76" t="s">
        <v>11</v>
      </c>
      <c r="E116" s="77">
        <v>253142143</v>
      </c>
      <c r="F116" s="78">
        <v>4.3739999999999997</v>
      </c>
      <c r="G116" s="79">
        <v>1210.2558368242364</v>
      </c>
    </row>
    <row r="117" spans="1:7" ht="41.45" customHeight="1" x14ac:dyDescent="0.5">
      <c r="A117" s="177"/>
      <c r="B117" s="178"/>
      <c r="C117" s="80">
        <v>20</v>
      </c>
      <c r="D117" s="76" t="s">
        <v>11</v>
      </c>
      <c r="E117" s="77">
        <v>253140377</v>
      </c>
      <c r="F117" s="78">
        <v>17.84</v>
      </c>
      <c r="G117" s="79">
        <v>4723.8642204626512</v>
      </c>
    </row>
    <row r="118" spans="1:7" ht="41.45" customHeight="1" x14ac:dyDescent="0.5">
      <c r="A118" s="177"/>
      <c r="B118" s="178"/>
      <c r="C118" s="80">
        <v>205</v>
      </c>
      <c r="D118" s="76" t="s">
        <v>11</v>
      </c>
      <c r="E118" s="77">
        <v>253142145</v>
      </c>
      <c r="F118" s="78">
        <v>179</v>
      </c>
      <c r="G118" s="79">
        <v>39497.930468180792</v>
      </c>
    </row>
    <row r="119" spans="1:7" ht="41.45" customHeight="1" x14ac:dyDescent="0.5">
      <c r="A119" s="187" t="s">
        <v>30</v>
      </c>
      <c r="B119" s="188" t="s">
        <v>579</v>
      </c>
      <c r="C119" s="80">
        <v>1</v>
      </c>
      <c r="D119" s="80" t="s">
        <v>16</v>
      </c>
      <c r="E119" s="77">
        <v>2389901320</v>
      </c>
      <c r="F119" s="78">
        <v>0.88200000000000001</v>
      </c>
      <c r="G119" s="79">
        <v>277.19665500591202</v>
      </c>
    </row>
    <row r="120" spans="1:7" ht="41.45" customHeight="1" x14ac:dyDescent="0.5">
      <c r="A120" s="187"/>
      <c r="B120" s="188"/>
      <c r="C120" s="80">
        <v>4</v>
      </c>
      <c r="D120" s="80" t="s">
        <v>16</v>
      </c>
      <c r="E120" s="77">
        <v>2389901321</v>
      </c>
      <c r="F120" s="78">
        <v>3.5259999999999998</v>
      </c>
      <c r="G120" s="79">
        <v>1007.4164147091793</v>
      </c>
    </row>
    <row r="121" spans="1:7" ht="41.45" customHeight="1" x14ac:dyDescent="0.5">
      <c r="A121" s="187"/>
      <c r="B121" s="188"/>
      <c r="C121" s="80">
        <v>5</v>
      </c>
      <c r="D121" s="80" t="s">
        <v>16</v>
      </c>
      <c r="E121" s="77">
        <v>2389901322</v>
      </c>
      <c r="F121" s="78">
        <v>4.4080000000000004</v>
      </c>
      <c r="G121" s="79">
        <v>1259.4133738054632</v>
      </c>
    </row>
    <row r="122" spans="1:7" ht="41.45" customHeight="1" x14ac:dyDescent="0.5">
      <c r="A122" s="187"/>
      <c r="B122" s="188"/>
      <c r="C122" s="80">
        <v>205</v>
      </c>
      <c r="D122" s="80" t="s">
        <v>16</v>
      </c>
      <c r="E122" s="77">
        <v>2389907717</v>
      </c>
      <c r="F122" s="78">
        <v>177</v>
      </c>
      <c r="G122" s="79">
        <v>36324.110905992937</v>
      </c>
    </row>
    <row r="123" spans="1:7" ht="41.45" customHeight="1" x14ac:dyDescent="0.5">
      <c r="A123" s="187"/>
      <c r="B123" s="188"/>
      <c r="C123" s="80">
        <v>1</v>
      </c>
      <c r="D123" s="76" t="s">
        <v>11</v>
      </c>
      <c r="E123" s="77">
        <v>253142146</v>
      </c>
      <c r="F123" s="78">
        <v>0.88200000000000001</v>
      </c>
      <c r="G123" s="79">
        <v>277.19665500591202</v>
      </c>
    </row>
    <row r="124" spans="1:7" ht="41.45" customHeight="1" x14ac:dyDescent="0.5">
      <c r="A124" s="187"/>
      <c r="B124" s="188"/>
      <c r="C124" s="80">
        <v>4</v>
      </c>
      <c r="D124" s="76" t="s">
        <v>11</v>
      </c>
      <c r="E124" s="77">
        <v>253142147</v>
      </c>
      <c r="F124" s="78">
        <v>3.5259999999999998</v>
      </c>
      <c r="G124" s="79">
        <v>1007.4164147091793</v>
      </c>
    </row>
    <row r="125" spans="1:7" ht="41.45" customHeight="1" x14ac:dyDescent="0.5">
      <c r="A125" s="187"/>
      <c r="B125" s="188"/>
      <c r="C125" s="80">
        <v>5</v>
      </c>
      <c r="D125" s="76" t="s">
        <v>11</v>
      </c>
      <c r="E125" s="77">
        <v>253142148</v>
      </c>
      <c r="F125" s="78">
        <v>4.4080000000000004</v>
      </c>
      <c r="G125" s="79">
        <v>1259.4133738054632</v>
      </c>
    </row>
    <row r="126" spans="1:7" ht="41.45" customHeight="1" x14ac:dyDescent="0.5">
      <c r="A126" s="187"/>
      <c r="B126" s="188"/>
      <c r="C126" s="80">
        <v>205</v>
      </c>
      <c r="D126" s="76" t="s">
        <v>11</v>
      </c>
      <c r="E126" s="77">
        <v>253142149</v>
      </c>
      <c r="F126" s="78">
        <v>180</v>
      </c>
      <c r="G126" s="79">
        <v>36324.110905992937</v>
      </c>
    </row>
    <row r="127" spans="1:7" ht="41.45" customHeight="1" x14ac:dyDescent="0.5">
      <c r="A127" s="177" t="s">
        <v>31</v>
      </c>
      <c r="B127" s="178" t="s">
        <v>580</v>
      </c>
      <c r="C127" s="80">
        <v>1</v>
      </c>
      <c r="D127" s="80" t="s">
        <v>16</v>
      </c>
      <c r="E127" s="77">
        <v>2389901325</v>
      </c>
      <c r="F127" s="78">
        <v>0.875</v>
      </c>
      <c r="G127" s="79">
        <v>255.37228319170362</v>
      </c>
    </row>
    <row r="128" spans="1:7" ht="41.45" customHeight="1" x14ac:dyDescent="0.5">
      <c r="A128" s="177"/>
      <c r="B128" s="178"/>
      <c r="C128" s="80">
        <v>4</v>
      </c>
      <c r="D128" s="80" t="s">
        <v>16</v>
      </c>
      <c r="E128" s="77">
        <v>2389901326</v>
      </c>
      <c r="F128" s="78">
        <v>3.5</v>
      </c>
      <c r="G128" s="79">
        <v>928.62648433346749</v>
      </c>
    </row>
    <row r="129" spans="1:7" ht="41.45" customHeight="1" x14ac:dyDescent="0.5">
      <c r="A129" s="177"/>
      <c r="B129" s="178"/>
      <c r="C129" s="80">
        <v>5</v>
      </c>
      <c r="D129" s="80" t="s">
        <v>16</v>
      </c>
      <c r="E129" s="77">
        <v>2389901327</v>
      </c>
      <c r="F129" s="78">
        <v>4.3760000000000003</v>
      </c>
      <c r="G129" s="79">
        <v>1161.0484272695012</v>
      </c>
    </row>
    <row r="130" spans="1:7" ht="41.45" customHeight="1" x14ac:dyDescent="0.5">
      <c r="A130" s="177"/>
      <c r="B130" s="178"/>
      <c r="C130" s="80">
        <v>20</v>
      </c>
      <c r="D130" s="80" t="s">
        <v>16</v>
      </c>
      <c r="E130" s="77">
        <v>2389900035</v>
      </c>
      <c r="F130" s="78">
        <v>17.87</v>
      </c>
      <c r="G130" s="79">
        <v>4267.1713564386118</v>
      </c>
    </row>
    <row r="131" spans="1:7" ht="41.45" customHeight="1" x14ac:dyDescent="0.5">
      <c r="A131" s="177"/>
      <c r="B131" s="178"/>
      <c r="C131" s="80">
        <v>205</v>
      </c>
      <c r="D131" s="80" t="s">
        <v>16</v>
      </c>
      <c r="E131" s="77">
        <v>2389901204</v>
      </c>
      <c r="F131" s="78">
        <v>179</v>
      </c>
      <c r="G131" s="79">
        <v>35619.458720505107</v>
      </c>
    </row>
    <row r="132" spans="1:7" ht="41.45" customHeight="1" x14ac:dyDescent="0.5">
      <c r="A132" s="177"/>
      <c r="B132" s="178"/>
      <c r="C132" s="80">
        <v>1</v>
      </c>
      <c r="D132" s="76" t="s">
        <v>11</v>
      </c>
      <c r="E132" s="77">
        <v>253142160</v>
      </c>
      <c r="F132" s="78">
        <v>0.875</v>
      </c>
      <c r="G132" s="79">
        <v>255.37228319170362</v>
      </c>
    </row>
    <row r="133" spans="1:7" ht="41.45" customHeight="1" x14ac:dyDescent="0.5">
      <c r="A133" s="177"/>
      <c r="B133" s="178"/>
      <c r="C133" s="80">
        <v>4</v>
      </c>
      <c r="D133" s="76" t="s">
        <v>11</v>
      </c>
      <c r="E133" s="77">
        <v>253142161</v>
      </c>
      <c r="F133" s="78">
        <v>3.5</v>
      </c>
      <c r="G133" s="79">
        <v>928.62648433346749</v>
      </c>
    </row>
    <row r="134" spans="1:7" ht="41.45" customHeight="1" x14ac:dyDescent="0.5">
      <c r="A134" s="177"/>
      <c r="B134" s="178"/>
      <c r="C134" s="80">
        <v>5</v>
      </c>
      <c r="D134" s="76" t="s">
        <v>11</v>
      </c>
      <c r="E134" s="77">
        <v>253142162</v>
      </c>
      <c r="F134" s="78">
        <v>4.3760000000000003</v>
      </c>
      <c r="G134" s="79">
        <v>1161.0484272695012</v>
      </c>
    </row>
    <row r="135" spans="1:7" ht="41.45" customHeight="1" x14ac:dyDescent="0.5">
      <c r="A135" s="177"/>
      <c r="B135" s="178"/>
      <c r="C135" s="80">
        <v>205</v>
      </c>
      <c r="D135" s="76" t="s">
        <v>11</v>
      </c>
      <c r="E135" s="77">
        <v>253142163</v>
      </c>
      <c r="F135" s="78">
        <v>179</v>
      </c>
      <c r="G135" s="79">
        <v>35619.458720505107</v>
      </c>
    </row>
    <row r="136" spans="1:7" ht="41.45" customHeight="1" x14ac:dyDescent="0.5">
      <c r="A136" s="177" t="s">
        <v>32</v>
      </c>
      <c r="B136" s="178" t="s">
        <v>580</v>
      </c>
      <c r="C136" s="80">
        <v>1</v>
      </c>
      <c r="D136" s="80" t="s">
        <v>16</v>
      </c>
      <c r="E136" s="77">
        <v>2389901328</v>
      </c>
      <c r="F136" s="78">
        <v>0.88</v>
      </c>
      <c r="G136" s="79">
        <v>250.26483752786936</v>
      </c>
    </row>
    <row r="137" spans="1:7" ht="41.45" customHeight="1" x14ac:dyDescent="0.5">
      <c r="A137" s="177"/>
      <c r="B137" s="178"/>
      <c r="C137" s="80">
        <v>5</v>
      </c>
      <c r="D137" s="80" t="s">
        <v>16</v>
      </c>
      <c r="E137" s="77">
        <v>2389901330</v>
      </c>
      <c r="F137" s="78">
        <v>4.4000000000000004</v>
      </c>
      <c r="G137" s="79">
        <v>1137.5674433084969</v>
      </c>
    </row>
    <row r="138" spans="1:7" ht="41.45" customHeight="1" x14ac:dyDescent="0.5">
      <c r="A138" s="177"/>
      <c r="B138" s="178"/>
      <c r="C138" s="80">
        <v>20</v>
      </c>
      <c r="D138" s="80" t="s">
        <v>16</v>
      </c>
      <c r="E138" s="77">
        <v>2389900036</v>
      </c>
      <c r="F138" s="78">
        <v>17.97</v>
      </c>
      <c r="G138" s="79">
        <v>4181.335968324619</v>
      </c>
    </row>
    <row r="139" spans="1:7" ht="41.45" customHeight="1" x14ac:dyDescent="0.5">
      <c r="A139" s="177"/>
      <c r="B139" s="178"/>
      <c r="C139" s="80">
        <v>205</v>
      </c>
      <c r="D139" s="80" t="s">
        <v>16</v>
      </c>
      <c r="E139" s="77">
        <v>2389901205</v>
      </c>
      <c r="F139" s="78">
        <v>180</v>
      </c>
      <c r="G139" s="79">
        <v>34902.637465147061</v>
      </c>
    </row>
    <row r="140" spans="1:7" ht="41.45" customHeight="1" x14ac:dyDescent="0.5">
      <c r="A140" s="177"/>
      <c r="B140" s="178"/>
      <c r="C140" s="80">
        <v>1</v>
      </c>
      <c r="D140" s="76" t="s">
        <v>11</v>
      </c>
      <c r="E140" s="77">
        <v>253142164</v>
      </c>
      <c r="F140" s="78">
        <v>0.88</v>
      </c>
      <c r="G140" s="79">
        <v>250.26483752786936</v>
      </c>
    </row>
    <row r="141" spans="1:7" ht="41.45" customHeight="1" x14ac:dyDescent="0.5">
      <c r="A141" s="177"/>
      <c r="B141" s="178"/>
      <c r="C141" s="80">
        <v>4</v>
      </c>
      <c r="D141" s="76" t="s">
        <v>11</v>
      </c>
      <c r="E141" s="77">
        <v>253142165</v>
      </c>
      <c r="F141" s="78">
        <v>3.52</v>
      </c>
      <c r="G141" s="79">
        <v>910.05395464679759</v>
      </c>
    </row>
    <row r="142" spans="1:7" ht="41.45" customHeight="1" x14ac:dyDescent="0.5">
      <c r="A142" s="177"/>
      <c r="B142" s="178"/>
      <c r="C142" s="80">
        <v>5</v>
      </c>
      <c r="D142" s="76" t="s">
        <v>11</v>
      </c>
      <c r="E142" s="77">
        <v>253142166</v>
      </c>
      <c r="F142" s="78">
        <v>4.4000000000000004</v>
      </c>
      <c r="G142" s="79">
        <v>1137.5674433084969</v>
      </c>
    </row>
    <row r="143" spans="1:7" ht="41.45" customHeight="1" x14ac:dyDescent="0.5">
      <c r="A143" s="177"/>
      <c r="B143" s="178"/>
      <c r="C143" s="80">
        <v>205</v>
      </c>
      <c r="D143" s="76" t="s">
        <v>11</v>
      </c>
      <c r="E143" s="77">
        <v>253142167</v>
      </c>
      <c r="F143" s="78">
        <v>180</v>
      </c>
      <c r="G143" s="79">
        <v>34902.637465147061</v>
      </c>
    </row>
    <row r="144" spans="1:7" ht="41.45" customHeight="1" x14ac:dyDescent="0.5">
      <c r="A144" s="71" t="s">
        <v>33</v>
      </c>
      <c r="B144" s="72"/>
      <c r="C144" s="69"/>
      <c r="D144" s="69"/>
      <c r="E144" s="69"/>
      <c r="F144" s="69"/>
      <c r="G144" s="102">
        <v>0</v>
      </c>
    </row>
    <row r="145" spans="1:7" ht="41.45" customHeight="1" x14ac:dyDescent="0.5">
      <c r="A145" s="177" t="s">
        <v>34</v>
      </c>
      <c r="B145" s="178" t="s">
        <v>581</v>
      </c>
      <c r="C145" s="75">
        <v>4</v>
      </c>
      <c r="D145" s="80" t="s">
        <v>16</v>
      </c>
      <c r="E145" s="77">
        <v>2389906591</v>
      </c>
      <c r="F145" s="78">
        <v>3.5369999999999999</v>
      </c>
      <c r="G145" s="79">
        <v>1047.0400376091177</v>
      </c>
    </row>
    <row r="146" spans="1:7" ht="41.45" customHeight="1" x14ac:dyDescent="0.5">
      <c r="A146" s="177"/>
      <c r="B146" s="178"/>
      <c r="C146" s="75">
        <v>205</v>
      </c>
      <c r="D146" s="80" t="s">
        <v>16</v>
      </c>
      <c r="E146" s="77">
        <v>2389906592</v>
      </c>
      <c r="F146" s="78">
        <v>181</v>
      </c>
      <c r="G146" s="79">
        <v>41428.225651489192</v>
      </c>
    </row>
    <row r="147" spans="1:7" ht="41.45" customHeight="1" x14ac:dyDescent="0.5">
      <c r="A147" s="177" t="s">
        <v>35</v>
      </c>
      <c r="B147" s="178" t="s">
        <v>581</v>
      </c>
      <c r="C147" s="75" t="s">
        <v>36</v>
      </c>
      <c r="D147" s="80" t="s">
        <v>16</v>
      </c>
      <c r="E147" s="77">
        <v>2389901371</v>
      </c>
      <c r="F147" s="78">
        <v>3.1</v>
      </c>
      <c r="G147" s="79">
        <v>786.80861414789786</v>
      </c>
    </row>
    <row r="148" spans="1:7" ht="41.45" customHeight="1" x14ac:dyDescent="0.5">
      <c r="A148" s="177"/>
      <c r="B148" s="178"/>
      <c r="C148" s="75">
        <v>50</v>
      </c>
      <c r="D148" s="80" t="s">
        <v>16</v>
      </c>
      <c r="E148" s="77">
        <v>2389900012</v>
      </c>
      <c r="F148" s="78">
        <v>42.1</v>
      </c>
      <c r="G148" s="79">
        <v>9335.9277188704618</v>
      </c>
    </row>
    <row r="149" spans="1:7" ht="41.45" customHeight="1" x14ac:dyDescent="0.5">
      <c r="A149" s="177"/>
      <c r="B149" s="178"/>
      <c r="C149" s="75">
        <v>205</v>
      </c>
      <c r="D149" s="80" t="s">
        <v>16</v>
      </c>
      <c r="E149" s="77">
        <v>2389901299</v>
      </c>
      <c r="F149" s="78">
        <v>182</v>
      </c>
      <c r="G149" s="79">
        <v>35716.4535521078</v>
      </c>
    </row>
    <row r="150" spans="1:7" ht="41.45" customHeight="1" x14ac:dyDescent="0.5">
      <c r="A150" s="177"/>
      <c r="B150" s="178"/>
      <c r="C150" s="75" t="s">
        <v>36</v>
      </c>
      <c r="D150" s="76" t="s">
        <v>11</v>
      </c>
      <c r="E150" s="77">
        <v>253991635</v>
      </c>
      <c r="F150" s="78">
        <v>3.1</v>
      </c>
      <c r="G150" s="79">
        <v>786.80861414789786</v>
      </c>
    </row>
    <row r="151" spans="1:7" ht="41.45" customHeight="1" x14ac:dyDescent="0.5">
      <c r="A151" s="71" t="s">
        <v>37</v>
      </c>
      <c r="B151" s="72"/>
      <c r="C151" s="69"/>
      <c r="D151" s="69"/>
      <c r="E151" s="69"/>
      <c r="F151" s="69"/>
      <c r="G151" s="102">
        <v>0</v>
      </c>
    </row>
    <row r="152" spans="1:7" ht="41.45" customHeight="1" x14ac:dyDescent="0.5">
      <c r="A152" s="83" t="s">
        <v>38</v>
      </c>
      <c r="B152" s="82" t="s">
        <v>582</v>
      </c>
      <c r="C152" s="75">
        <v>0.8</v>
      </c>
      <c r="D152" s="76" t="s">
        <v>11</v>
      </c>
      <c r="E152" s="77">
        <v>253142498</v>
      </c>
      <c r="F152" s="78">
        <v>0.69699999999999995</v>
      </c>
      <c r="G152" s="79">
        <v>387.46790693393137</v>
      </c>
    </row>
    <row r="153" spans="1:7" ht="41.45" customHeight="1" x14ac:dyDescent="0.5">
      <c r="A153" s="83" t="s">
        <v>39</v>
      </c>
      <c r="B153" s="82" t="s">
        <v>583</v>
      </c>
      <c r="C153" s="75">
        <v>0.8</v>
      </c>
      <c r="D153" s="76" t="s">
        <v>11</v>
      </c>
      <c r="E153" s="77">
        <v>253142440</v>
      </c>
      <c r="F153" s="78">
        <v>0.69599999999999995</v>
      </c>
      <c r="G153" s="79">
        <v>387.46790693393137</v>
      </c>
    </row>
    <row r="154" spans="1:7" ht="41.45" customHeight="1" x14ac:dyDescent="0.5">
      <c r="A154" s="177" t="s">
        <v>40</v>
      </c>
      <c r="B154" s="178" t="s">
        <v>583</v>
      </c>
      <c r="C154" s="75">
        <v>0.8</v>
      </c>
      <c r="D154" s="76" t="s">
        <v>11</v>
      </c>
      <c r="E154" s="77">
        <v>253142432</v>
      </c>
      <c r="F154" s="78">
        <v>0.69799999999999995</v>
      </c>
      <c r="G154" s="79">
        <v>385.79055668746406</v>
      </c>
    </row>
    <row r="155" spans="1:7" ht="41.45" customHeight="1" x14ac:dyDescent="0.5">
      <c r="A155" s="177"/>
      <c r="B155" s="178"/>
      <c r="C155" s="75">
        <v>1</v>
      </c>
      <c r="D155" s="76" t="s">
        <v>11</v>
      </c>
      <c r="E155" s="77">
        <v>253142431</v>
      </c>
      <c r="F155" s="78">
        <v>0.873</v>
      </c>
      <c r="G155" s="79">
        <v>461.53565664254609</v>
      </c>
    </row>
    <row r="156" spans="1:7" ht="41.45" customHeight="1" x14ac:dyDescent="0.5">
      <c r="A156" s="177" t="s">
        <v>41</v>
      </c>
      <c r="B156" s="178" t="s">
        <v>584</v>
      </c>
      <c r="C156" s="75">
        <v>0.8</v>
      </c>
      <c r="D156" s="80" t="s">
        <v>16</v>
      </c>
      <c r="E156" s="77">
        <v>2389907012</v>
      </c>
      <c r="F156" s="78">
        <v>0.70899999999999996</v>
      </c>
      <c r="G156" s="79">
        <v>311.80065486451315</v>
      </c>
    </row>
    <row r="157" spans="1:7" ht="41.45" customHeight="1" x14ac:dyDescent="0.5">
      <c r="A157" s="177"/>
      <c r="B157" s="178"/>
      <c r="C157" s="75">
        <v>1</v>
      </c>
      <c r="D157" s="80" t="s">
        <v>16</v>
      </c>
      <c r="E157" s="77">
        <v>2389906616</v>
      </c>
      <c r="F157" s="78">
        <v>0.88600000000000001</v>
      </c>
      <c r="G157" s="79">
        <v>372.69996716864472</v>
      </c>
    </row>
    <row r="158" spans="1:7" ht="41.45" customHeight="1" x14ac:dyDescent="0.5">
      <c r="A158" s="177"/>
      <c r="B158" s="178"/>
      <c r="C158" s="75">
        <v>4</v>
      </c>
      <c r="D158" s="80" t="s">
        <v>16</v>
      </c>
      <c r="E158" s="77">
        <v>2389906617</v>
      </c>
      <c r="F158" s="78">
        <v>3.544</v>
      </c>
      <c r="G158" s="79">
        <v>1355.2726078859807</v>
      </c>
    </row>
    <row r="159" spans="1:7" ht="41.45" customHeight="1" x14ac:dyDescent="0.5">
      <c r="A159" s="177"/>
      <c r="B159" s="178"/>
      <c r="C159" s="75">
        <v>205</v>
      </c>
      <c r="D159" s="80" t="s">
        <v>16</v>
      </c>
      <c r="E159" s="77">
        <v>2389907017</v>
      </c>
      <c r="F159" s="78">
        <v>182</v>
      </c>
      <c r="G159" s="79">
        <v>50679.039365435463</v>
      </c>
    </row>
    <row r="160" spans="1:7" ht="41.45" customHeight="1" x14ac:dyDescent="0.5">
      <c r="A160" s="177"/>
      <c r="B160" s="178"/>
      <c r="C160" s="75">
        <v>1</v>
      </c>
      <c r="D160" s="76" t="s">
        <v>11</v>
      </c>
      <c r="E160" s="77">
        <v>253142351</v>
      </c>
      <c r="F160" s="78">
        <v>0.88600000000000001</v>
      </c>
      <c r="G160" s="79">
        <v>372.69996716864472</v>
      </c>
    </row>
    <row r="161" spans="1:7" ht="41.45" customHeight="1" x14ac:dyDescent="0.5">
      <c r="A161" s="177"/>
      <c r="B161" s="178"/>
      <c r="C161" s="75">
        <v>205</v>
      </c>
      <c r="D161" s="76" t="s">
        <v>11</v>
      </c>
      <c r="E161" s="77">
        <v>253142353</v>
      </c>
      <c r="F161" s="78">
        <v>182</v>
      </c>
      <c r="G161" s="79">
        <v>50679.039365435463</v>
      </c>
    </row>
    <row r="162" spans="1:7" ht="41.45" customHeight="1" x14ac:dyDescent="0.5">
      <c r="A162" s="177" t="s">
        <v>42</v>
      </c>
      <c r="B162" s="178" t="s">
        <v>585</v>
      </c>
      <c r="C162" s="75">
        <v>0.8</v>
      </c>
      <c r="D162" s="80" t="s">
        <v>16</v>
      </c>
      <c r="E162" s="77">
        <v>2389907011</v>
      </c>
      <c r="F162" s="78">
        <v>0.71099999999999997</v>
      </c>
      <c r="G162" s="79">
        <v>272.583295592421</v>
      </c>
    </row>
    <row r="163" spans="1:7" ht="41.45" customHeight="1" x14ac:dyDescent="0.5">
      <c r="A163" s="177"/>
      <c r="B163" s="178"/>
      <c r="C163" s="75">
        <v>1</v>
      </c>
      <c r="D163" s="80" t="s">
        <v>16</v>
      </c>
      <c r="E163" s="77">
        <v>2389906615</v>
      </c>
      <c r="F163" s="78">
        <v>0.88900000000000001</v>
      </c>
      <c r="G163" s="79">
        <v>326.0064878124241</v>
      </c>
    </row>
    <row r="164" spans="1:7" ht="41.45" customHeight="1" x14ac:dyDescent="0.5">
      <c r="A164" s="177"/>
      <c r="B164" s="178"/>
      <c r="C164" s="75">
        <v>1</v>
      </c>
      <c r="D164" s="76" t="s">
        <v>11</v>
      </c>
      <c r="E164" s="75">
        <v>253190157</v>
      </c>
      <c r="F164" s="78">
        <v>0.88900000000000001</v>
      </c>
      <c r="G164" s="79">
        <v>326.0064878124241</v>
      </c>
    </row>
    <row r="165" spans="1:7" ht="41.45" customHeight="1" x14ac:dyDescent="0.5">
      <c r="A165" s="177"/>
      <c r="B165" s="178"/>
      <c r="C165" s="75">
        <v>205</v>
      </c>
      <c r="D165" s="76" t="s">
        <v>11</v>
      </c>
      <c r="E165" s="75">
        <v>253190241</v>
      </c>
      <c r="F165" s="78">
        <v>182</v>
      </c>
      <c r="G165" s="79">
        <v>46912.946832625668</v>
      </c>
    </row>
    <row r="166" spans="1:7" ht="41.45" customHeight="1" x14ac:dyDescent="0.5">
      <c r="A166" s="177" t="s">
        <v>43</v>
      </c>
      <c r="B166" s="178" t="s">
        <v>586</v>
      </c>
      <c r="C166" s="80">
        <v>1</v>
      </c>
      <c r="D166" s="80" t="s">
        <v>16</v>
      </c>
      <c r="E166" s="77">
        <v>2389901372</v>
      </c>
      <c r="F166" s="78">
        <v>0.879</v>
      </c>
      <c r="G166" s="79">
        <v>334.3717169743216</v>
      </c>
    </row>
    <row r="167" spans="1:7" ht="41.45" customHeight="1" x14ac:dyDescent="0.5">
      <c r="A167" s="177"/>
      <c r="B167" s="178"/>
      <c r="C167" s="80">
        <v>4</v>
      </c>
      <c r="D167" s="80" t="s">
        <v>16</v>
      </c>
      <c r="E167" s="77">
        <v>2389907005</v>
      </c>
      <c r="F167" s="78">
        <v>3.52</v>
      </c>
      <c r="G167" s="79">
        <v>1217.280425845084</v>
      </c>
    </row>
    <row r="168" spans="1:7" ht="41.45" customHeight="1" x14ac:dyDescent="0.5">
      <c r="A168" s="177"/>
      <c r="B168" s="178"/>
      <c r="C168" s="75">
        <v>50</v>
      </c>
      <c r="D168" s="80" t="s">
        <v>16</v>
      </c>
      <c r="E168" s="77">
        <v>2389900013</v>
      </c>
      <c r="F168" s="78">
        <v>41.8</v>
      </c>
      <c r="G168" s="79">
        <v>12258.037774678849</v>
      </c>
    </row>
    <row r="169" spans="1:7" ht="41.45" customHeight="1" x14ac:dyDescent="0.5">
      <c r="A169" s="177"/>
      <c r="B169" s="178"/>
      <c r="C169" s="75">
        <v>205</v>
      </c>
      <c r="D169" s="80" t="s">
        <v>16</v>
      </c>
      <c r="E169" s="77">
        <v>2389906907</v>
      </c>
      <c r="F169" s="78">
        <v>180</v>
      </c>
      <c r="G169" s="79">
        <v>48129.351420186955</v>
      </c>
    </row>
    <row r="170" spans="1:7" ht="41.45" customHeight="1" x14ac:dyDescent="0.5">
      <c r="A170" s="177"/>
      <c r="B170" s="178"/>
      <c r="C170" s="75">
        <v>1</v>
      </c>
      <c r="D170" s="76" t="s">
        <v>11</v>
      </c>
      <c r="E170" s="77">
        <v>253190675</v>
      </c>
      <c r="F170" s="78">
        <v>0.879</v>
      </c>
      <c r="G170" s="79">
        <v>334.3717169743216</v>
      </c>
    </row>
    <row r="171" spans="1:7" ht="41.45" customHeight="1" x14ac:dyDescent="0.5">
      <c r="A171" s="71" t="s">
        <v>44</v>
      </c>
      <c r="B171" s="72"/>
      <c r="C171" s="69"/>
      <c r="D171" s="69"/>
      <c r="E171" s="69"/>
      <c r="F171" s="69"/>
      <c r="G171" s="102">
        <v>0</v>
      </c>
    </row>
    <row r="172" spans="1:7" ht="136.15" customHeight="1" x14ac:dyDescent="0.5">
      <c r="A172" s="177" t="s">
        <v>45</v>
      </c>
      <c r="B172" s="178" t="s">
        <v>587</v>
      </c>
      <c r="C172" s="75">
        <v>20</v>
      </c>
      <c r="D172" s="76" t="s">
        <v>11</v>
      </c>
      <c r="E172" s="77">
        <v>253130061</v>
      </c>
      <c r="F172" s="78">
        <v>17.48</v>
      </c>
      <c r="G172" s="79">
        <v>10773.735585188659</v>
      </c>
    </row>
    <row r="173" spans="1:7" ht="136.15" customHeight="1" x14ac:dyDescent="0.5">
      <c r="A173" s="177"/>
      <c r="B173" s="178"/>
      <c r="C173" s="75">
        <v>205</v>
      </c>
      <c r="D173" s="76" t="s">
        <v>11</v>
      </c>
      <c r="E173" s="77">
        <v>253133904</v>
      </c>
      <c r="F173" s="78">
        <v>176</v>
      </c>
      <c r="G173" s="79">
        <v>91929.636921285535</v>
      </c>
    </row>
    <row r="174" spans="1:7" ht="190.15" customHeight="1" x14ac:dyDescent="0.5">
      <c r="A174" s="177" t="s">
        <v>46</v>
      </c>
      <c r="B174" s="178" t="s">
        <v>588</v>
      </c>
      <c r="C174" s="75">
        <v>20</v>
      </c>
      <c r="D174" s="76" t="s">
        <v>11</v>
      </c>
      <c r="E174" s="77">
        <v>253133929</v>
      </c>
      <c r="F174" s="78">
        <v>17.649999999999999</v>
      </c>
      <c r="G174" s="79">
        <v>9861.8664283593025</v>
      </c>
    </row>
    <row r="175" spans="1:7" ht="190.15" customHeight="1" x14ac:dyDescent="0.5">
      <c r="A175" s="177"/>
      <c r="B175" s="178"/>
      <c r="C175" s="75">
        <v>205</v>
      </c>
      <c r="D175" s="76" t="s">
        <v>11</v>
      </c>
      <c r="E175" s="77">
        <v>253133903</v>
      </c>
      <c r="F175" s="78">
        <v>177.1</v>
      </c>
      <c r="G175" s="79">
        <v>83859.247345389769</v>
      </c>
    </row>
    <row r="176" spans="1:7" ht="136.15" customHeight="1" x14ac:dyDescent="0.5">
      <c r="A176" s="177" t="s">
        <v>47</v>
      </c>
      <c r="B176" s="178" t="s">
        <v>589</v>
      </c>
      <c r="C176" s="75">
        <v>20</v>
      </c>
      <c r="D176" s="76" t="s">
        <v>11</v>
      </c>
      <c r="E176" s="77">
        <v>253130025</v>
      </c>
      <c r="F176" s="78">
        <v>17.73</v>
      </c>
      <c r="G176" s="79">
        <v>7588.8147858450911</v>
      </c>
    </row>
    <row r="177" spans="1:7" ht="136.15" customHeight="1" x14ac:dyDescent="0.5">
      <c r="A177" s="177"/>
      <c r="B177" s="178"/>
      <c r="C177" s="75">
        <v>205</v>
      </c>
      <c r="D177" s="76" t="s">
        <v>11</v>
      </c>
      <c r="E177" s="77">
        <v>253133875</v>
      </c>
      <c r="F177" s="78">
        <v>178</v>
      </c>
      <c r="G177" s="79">
        <v>64565.900555432541</v>
      </c>
    </row>
    <row r="178" spans="1:7" ht="58.15" customHeight="1" x14ac:dyDescent="0.5">
      <c r="A178" s="177" t="s">
        <v>48</v>
      </c>
      <c r="B178" s="178" t="s">
        <v>590</v>
      </c>
      <c r="C178" s="75">
        <v>20</v>
      </c>
      <c r="D178" s="75" t="s">
        <v>16</v>
      </c>
      <c r="E178" s="77">
        <v>2389907318</v>
      </c>
      <c r="F178" s="78">
        <v>17.489999999999998</v>
      </c>
      <c r="G178" s="79">
        <v>10374.056272057867</v>
      </c>
    </row>
    <row r="179" spans="1:7" ht="58.15" customHeight="1" x14ac:dyDescent="0.5">
      <c r="A179" s="177"/>
      <c r="B179" s="178"/>
      <c r="C179" s="75">
        <v>205</v>
      </c>
      <c r="D179" s="75" t="s">
        <v>16</v>
      </c>
      <c r="E179" s="77">
        <v>2389907317</v>
      </c>
      <c r="F179" s="78">
        <v>176</v>
      </c>
      <c r="G179" s="79">
        <v>88468.660245669904</v>
      </c>
    </row>
    <row r="180" spans="1:7" ht="58.15" customHeight="1" x14ac:dyDescent="0.5">
      <c r="A180" s="177"/>
      <c r="B180" s="178"/>
      <c r="C180" s="75">
        <v>20</v>
      </c>
      <c r="D180" s="76" t="s">
        <v>11</v>
      </c>
      <c r="E180" s="77">
        <v>253133930</v>
      </c>
      <c r="F180" s="78">
        <v>17.489999999999998</v>
      </c>
      <c r="G180" s="79">
        <v>10374.056272057867</v>
      </c>
    </row>
    <row r="181" spans="1:7" ht="58.15" customHeight="1" x14ac:dyDescent="0.5">
      <c r="A181" s="177"/>
      <c r="B181" s="178"/>
      <c r="C181" s="75">
        <v>205</v>
      </c>
      <c r="D181" s="76" t="s">
        <v>11</v>
      </c>
      <c r="E181" s="77">
        <v>253133837</v>
      </c>
      <c r="F181" s="78">
        <v>176</v>
      </c>
      <c r="G181" s="79">
        <v>88468.660245669904</v>
      </c>
    </row>
    <row r="182" spans="1:7" ht="68.45" customHeight="1" x14ac:dyDescent="0.5">
      <c r="A182" s="177" t="s">
        <v>49</v>
      </c>
      <c r="B182" s="178" t="s">
        <v>591</v>
      </c>
      <c r="C182" s="75">
        <v>20</v>
      </c>
      <c r="D182" s="75" t="s">
        <v>16</v>
      </c>
      <c r="E182" s="77">
        <v>2389907315</v>
      </c>
      <c r="F182" s="78">
        <v>17.59</v>
      </c>
      <c r="G182" s="79">
        <v>9822.7223156206201</v>
      </c>
    </row>
    <row r="183" spans="1:7" ht="68.45" customHeight="1" x14ac:dyDescent="0.5">
      <c r="A183" s="177"/>
      <c r="B183" s="178"/>
      <c r="C183" s="75">
        <v>205</v>
      </c>
      <c r="D183" s="75" t="s">
        <v>16</v>
      </c>
      <c r="E183" s="77">
        <v>2389907316</v>
      </c>
      <c r="F183" s="78">
        <v>177</v>
      </c>
      <c r="G183" s="79">
        <v>83763.976540255433</v>
      </c>
    </row>
    <row r="184" spans="1:7" ht="68.45" customHeight="1" x14ac:dyDescent="0.5">
      <c r="A184" s="177"/>
      <c r="B184" s="178"/>
      <c r="C184" s="75">
        <v>20</v>
      </c>
      <c r="D184" s="76" t="s">
        <v>11</v>
      </c>
      <c r="E184" s="77">
        <v>253130060</v>
      </c>
      <c r="F184" s="78">
        <v>17.59</v>
      </c>
      <c r="G184" s="79">
        <v>9822.7223156206201</v>
      </c>
    </row>
    <row r="185" spans="1:7" ht="68.45" customHeight="1" x14ac:dyDescent="0.5">
      <c r="A185" s="177"/>
      <c r="B185" s="178"/>
      <c r="C185" s="75">
        <v>205</v>
      </c>
      <c r="D185" s="76" t="s">
        <v>11</v>
      </c>
      <c r="E185" s="77">
        <v>253133838</v>
      </c>
      <c r="F185" s="78">
        <v>177</v>
      </c>
      <c r="G185" s="79">
        <v>83763.976540255433</v>
      </c>
    </row>
    <row r="186" spans="1:7" ht="109.15" customHeight="1" x14ac:dyDescent="0.5">
      <c r="A186" s="177" t="s">
        <v>50</v>
      </c>
      <c r="B186" s="178" t="s">
        <v>592</v>
      </c>
      <c r="C186" s="75">
        <v>20</v>
      </c>
      <c r="D186" s="76" t="s">
        <v>11</v>
      </c>
      <c r="E186" s="77">
        <v>253130024</v>
      </c>
      <c r="F186" s="78">
        <v>17.91</v>
      </c>
      <c r="G186" s="79">
        <v>6845.4518641268223</v>
      </c>
    </row>
    <row r="187" spans="1:7" ht="109.15" customHeight="1" x14ac:dyDescent="0.5">
      <c r="A187" s="177"/>
      <c r="B187" s="178"/>
      <c r="C187" s="75">
        <v>205</v>
      </c>
      <c r="D187" s="76" t="s">
        <v>11</v>
      </c>
      <c r="E187" s="77">
        <v>253133876</v>
      </c>
      <c r="F187" s="78">
        <v>180</v>
      </c>
      <c r="G187" s="79">
        <v>58303.823048520768</v>
      </c>
    </row>
    <row r="188" spans="1:7" ht="97.15" customHeight="1" x14ac:dyDescent="0.5">
      <c r="A188" s="177" t="s">
        <v>51</v>
      </c>
      <c r="B188" s="178" t="s">
        <v>593</v>
      </c>
      <c r="C188" s="75">
        <v>5</v>
      </c>
      <c r="D188" s="75" t="s">
        <v>16</v>
      </c>
      <c r="E188" s="77">
        <v>2389901338</v>
      </c>
      <c r="F188" s="78">
        <v>4.3090000000000002</v>
      </c>
      <c r="G188" s="79">
        <v>1944.4187395748854</v>
      </c>
    </row>
    <row r="189" spans="1:7" ht="97.15" customHeight="1" x14ac:dyDescent="0.5">
      <c r="A189" s="177"/>
      <c r="B189" s="178"/>
      <c r="C189" s="75">
        <v>20</v>
      </c>
      <c r="D189" s="75" t="s">
        <v>16</v>
      </c>
      <c r="E189" s="77">
        <v>2389900044</v>
      </c>
      <c r="F189" s="78">
        <v>17.600000000000001</v>
      </c>
      <c r="G189" s="79">
        <v>7379.1146498888456</v>
      </c>
    </row>
    <row r="190" spans="1:7" ht="97.15" customHeight="1" x14ac:dyDescent="0.5">
      <c r="A190" s="177"/>
      <c r="B190" s="178"/>
      <c r="C190" s="75">
        <v>50</v>
      </c>
      <c r="D190" s="75" t="s">
        <v>16</v>
      </c>
      <c r="E190" s="77">
        <v>2389901211</v>
      </c>
      <c r="F190" s="78">
        <v>40.93</v>
      </c>
      <c r="G190" s="79">
        <v>15851.772306228144</v>
      </c>
    </row>
    <row r="191" spans="1:7" ht="97.15" customHeight="1" x14ac:dyDescent="0.5">
      <c r="A191" s="177"/>
      <c r="B191" s="178"/>
      <c r="C191" s="75">
        <v>205</v>
      </c>
      <c r="D191" s="75" t="s">
        <v>16</v>
      </c>
      <c r="E191" s="77">
        <v>2389901212</v>
      </c>
      <c r="F191" s="78">
        <v>176</v>
      </c>
      <c r="G191" s="79">
        <v>62534.869914312243</v>
      </c>
    </row>
    <row r="192" spans="1:7" ht="73.900000000000006" customHeight="1" x14ac:dyDescent="0.5">
      <c r="A192" s="177" t="s">
        <v>52</v>
      </c>
      <c r="B192" s="178" t="s">
        <v>594</v>
      </c>
      <c r="C192" s="75">
        <v>1</v>
      </c>
      <c r="D192" s="75" t="s">
        <v>16</v>
      </c>
      <c r="E192" s="77">
        <v>2389900149</v>
      </c>
      <c r="F192" s="78">
        <v>0.877</v>
      </c>
      <c r="G192" s="79">
        <v>381.90152935212961</v>
      </c>
    </row>
    <row r="193" spans="1:7" ht="73.900000000000006" customHeight="1" x14ac:dyDescent="0.5">
      <c r="A193" s="177"/>
      <c r="B193" s="178"/>
      <c r="C193" s="75">
        <v>4</v>
      </c>
      <c r="D193" s="75" t="s">
        <v>16</v>
      </c>
      <c r="E193" s="77">
        <v>2389900150</v>
      </c>
      <c r="F193" s="78">
        <v>3.5059999999999998</v>
      </c>
      <c r="G193" s="79">
        <v>1415.2946654769321</v>
      </c>
    </row>
    <row r="194" spans="1:7" ht="73.900000000000006" customHeight="1" x14ac:dyDescent="0.5">
      <c r="A194" s="177"/>
      <c r="B194" s="178"/>
      <c r="C194" s="75">
        <v>20</v>
      </c>
      <c r="D194" s="75" t="s">
        <v>16</v>
      </c>
      <c r="E194" s="77">
        <v>2389900023</v>
      </c>
      <c r="F194" s="78">
        <v>17.899999999999999</v>
      </c>
      <c r="G194" s="79">
        <v>6713.7671582582307</v>
      </c>
    </row>
    <row r="195" spans="1:7" ht="73.900000000000006" customHeight="1" x14ac:dyDescent="0.5">
      <c r="A195" s="177"/>
      <c r="B195" s="178"/>
      <c r="C195" s="75">
        <v>205</v>
      </c>
      <c r="D195" s="75" t="s">
        <v>16</v>
      </c>
      <c r="E195" s="77">
        <v>2389900153</v>
      </c>
      <c r="F195" s="78">
        <v>180</v>
      </c>
      <c r="G195" s="79">
        <v>57214.188452158007</v>
      </c>
    </row>
    <row r="196" spans="1:7" ht="73.900000000000006" customHeight="1" x14ac:dyDescent="0.5">
      <c r="A196" s="177"/>
      <c r="B196" s="178"/>
      <c r="C196" s="75">
        <v>1000</v>
      </c>
      <c r="D196" s="75" t="s">
        <v>16</v>
      </c>
      <c r="E196" s="77">
        <v>2389907353</v>
      </c>
      <c r="F196" s="78">
        <v>877</v>
      </c>
      <c r="G196" s="79">
        <v>278760.24040301429</v>
      </c>
    </row>
    <row r="197" spans="1:7" ht="41.45" customHeight="1" x14ac:dyDescent="0.5">
      <c r="A197" s="177" t="s">
        <v>53</v>
      </c>
      <c r="B197" s="178" t="s">
        <v>595</v>
      </c>
      <c r="C197" s="75">
        <v>4</v>
      </c>
      <c r="D197" s="75" t="s">
        <v>16</v>
      </c>
      <c r="E197" s="77">
        <v>2389901339</v>
      </c>
      <c r="F197" s="78">
        <v>3.4940000000000002</v>
      </c>
      <c r="G197" s="79">
        <v>1379.1453187844945</v>
      </c>
    </row>
    <row r="198" spans="1:7" ht="41.45" customHeight="1" x14ac:dyDescent="0.5">
      <c r="A198" s="177"/>
      <c r="B198" s="178"/>
      <c r="C198" s="75">
        <v>5</v>
      </c>
      <c r="D198" s="75" t="s">
        <v>16</v>
      </c>
      <c r="E198" s="77">
        <v>2389901340</v>
      </c>
      <c r="F198" s="78">
        <v>4.367</v>
      </c>
      <c r="G198" s="79">
        <v>1723.8328275205447</v>
      </c>
    </row>
    <row r="199" spans="1:7" ht="41.45" customHeight="1" x14ac:dyDescent="0.5">
      <c r="A199" s="177"/>
      <c r="B199" s="178"/>
      <c r="C199" s="75">
        <v>20</v>
      </c>
      <c r="D199" s="75" t="s">
        <v>16</v>
      </c>
      <c r="E199" s="77">
        <v>2389900042</v>
      </c>
      <c r="F199" s="78">
        <v>17.84</v>
      </c>
      <c r="G199" s="79">
        <v>6537.4344736437179</v>
      </c>
    </row>
    <row r="200" spans="1:7" ht="41.45" customHeight="1" x14ac:dyDescent="0.5">
      <c r="A200" s="177"/>
      <c r="B200" s="178"/>
      <c r="C200" s="75">
        <v>30</v>
      </c>
      <c r="D200" s="75" t="s">
        <v>16</v>
      </c>
      <c r="E200" s="77">
        <v>2389901214</v>
      </c>
      <c r="F200" s="78">
        <v>26.14</v>
      </c>
      <c r="G200" s="79">
        <v>9112.319634258829</v>
      </c>
    </row>
    <row r="201" spans="1:7" ht="41.45" customHeight="1" x14ac:dyDescent="0.5">
      <c r="A201" s="177"/>
      <c r="B201" s="178"/>
      <c r="C201" s="75">
        <v>50</v>
      </c>
      <c r="D201" s="75" t="s">
        <v>16</v>
      </c>
      <c r="E201" s="77">
        <v>2389901215</v>
      </c>
      <c r="F201" s="78">
        <v>41.49</v>
      </c>
      <c r="G201" s="79">
        <v>14075.870804585362</v>
      </c>
    </row>
    <row r="202" spans="1:7" ht="41.45" customHeight="1" x14ac:dyDescent="0.5">
      <c r="A202" s="177"/>
      <c r="B202" s="178"/>
      <c r="C202" s="75">
        <v>205</v>
      </c>
      <c r="D202" s="75" t="s">
        <v>16</v>
      </c>
      <c r="E202" s="77">
        <v>2389901216</v>
      </c>
      <c r="F202" s="78">
        <v>179</v>
      </c>
      <c r="G202" s="79">
        <v>55713.234183118722</v>
      </c>
    </row>
    <row r="203" spans="1:7" ht="41.45" customHeight="1" x14ac:dyDescent="0.5">
      <c r="A203" s="177"/>
      <c r="B203" s="178"/>
      <c r="C203" s="75">
        <v>4</v>
      </c>
      <c r="D203" s="75" t="s">
        <v>11</v>
      </c>
      <c r="E203" s="77">
        <v>253142104</v>
      </c>
      <c r="F203" s="78">
        <v>3.4889999999999999</v>
      </c>
      <c r="G203" s="79">
        <v>1379.1453187844945</v>
      </c>
    </row>
    <row r="204" spans="1:7" ht="41.45" customHeight="1" x14ac:dyDescent="0.5">
      <c r="A204" s="177"/>
      <c r="B204" s="178"/>
      <c r="C204" s="75">
        <v>5</v>
      </c>
      <c r="D204" s="75" t="s">
        <v>11</v>
      </c>
      <c r="E204" s="77">
        <v>253142105</v>
      </c>
      <c r="F204" s="78">
        <v>4.3609999999999998</v>
      </c>
      <c r="G204" s="79">
        <v>1723.8328275205447</v>
      </c>
    </row>
    <row r="205" spans="1:7" ht="41.45" customHeight="1" x14ac:dyDescent="0.5">
      <c r="A205" s="177"/>
      <c r="B205" s="178"/>
      <c r="C205" s="75">
        <v>10</v>
      </c>
      <c r="D205" s="75" t="s">
        <v>11</v>
      </c>
      <c r="E205" s="77">
        <v>253142307</v>
      </c>
      <c r="F205" s="78">
        <v>9.11</v>
      </c>
      <c r="G205" s="79">
        <v>3430.9081101895863</v>
      </c>
    </row>
    <row r="206" spans="1:7" ht="41.45" customHeight="1" x14ac:dyDescent="0.5">
      <c r="A206" s="177"/>
      <c r="B206" s="178"/>
      <c r="C206" s="75">
        <v>20</v>
      </c>
      <c r="D206" s="75" t="s">
        <v>11</v>
      </c>
      <c r="E206" s="77">
        <v>253140365</v>
      </c>
      <c r="F206" s="78">
        <v>17.8</v>
      </c>
      <c r="G206" s="79">
        <v>6537.4344736437179</v>
      </c>
    </row>
    <row r="207" spans="1:7" ht="41.45" customHeight="1" x14ac:dyDescent="0.5">
      <c r="A207" s="177"/>
      <c r="B207" s="178"/>
      <c r="C207" s="75">
        <v>205</v>
      </c>
      <c r="D207" s="75" t="s">
        <v>11</v>
      </c>
      <c r="E207" s="77">
        <v>253141970</v>
      </c>
      <c r="F207" s="78">
        <v>179</v>
      </c>
      <c r="G207" s="79">
        <v>55713.234183118722</v>
      </c>
    </row>
    <row r="208" spans="1:7" ht="41.45" customHeight="1" x14ac:dyDescent="0.5">
      <c r="A208" s="177"/>
      <c r="B208" s="178"/>
      <c r="C208" s="75">
        <v>1000</v>
      </c>
      <c r="D208" s="75" t="s">
        <v>11</v>
      </c>
      <c r="E208" s="77">
        <v>253142476</v>
      </c>
      <c r="F208" s="78">
        <v>872</v>
      </c>
      <c r="G208" s="79">
        <v>271407.48719374032</v>
      </c>
    </row>
    <row r="209" spans="1:7" ht="41.45" customHeight="1" x14ac:dyDescent="0.5">
      <c r="A209" s="177" t="s">
        <v>54</v>
      </c>
      <c r="B209" s="178" t="s">
        <v>596</v>
      </c>
      <c r="C209" s="75">
        <v>5</v>
      </c>
      <c r="D209" s="75" t="s">
        <v>16</v>
      </c>
      <c r="E209" s="77">
        <v>2389901342</v>
      </c>
      <c r="F209" s="78">
        <v>4.4180000000000001</v>
      </c>
      <c r="G209" s="79">
        <v>1472.2375942394178</v>
      </c>
    </row>
    <row r="210" spans="1:7" ht="41.45" customHeight="1" x14ac:dyDescent="0.5">
      <c r="A210" s="177"/>
      <c r="B210" s="178"/>
      <c r="C210" s="75">
        <v>20</v>
      </c>
      <c r="D210" s="75" t="s">
        <v>16</v>
      </c>
      <c r="E210" s="77">
        <v>2389900043</v>
      </c>
      <c r="F210" s="78">
        <v>18.05</v>
      </c>
      <c r="G210" s="79">
        <v>5588.6599415607161</v>
      </c>
    </row>
    <row r="211" spans="1:7" ht="41.45" customHeight="1" x14ac:dyDescent="0.5">
      <c r="A211" s="177"/>
      <c r="B211" s="178"/>
      <c r="C211" s="75">
        <v>30</v>
      </c>
      <c r="D211" s="75" t="s">
        <v>16</v>
      </c>
      <c r="E211" s="77">
        <v>2389906944</v>
      </c>
      <c r="F211" s="78">
        <v>26.44</v>
      </c>
      <c r="G211" s="79">
        <v>7770.1239080449423</v>
      </c>
    </row>
    <row r="212" spans="1:7" ht="41.45" customHeight="1" x14ac:dyDescent="0.5">
      <c r="A212" s="177"/>
      <c r="B212" s="178"/>
      <c r="C212" s="75">
        <v>50</v>
      </c>
      <c r="D212" s="75" t="s">
        <v>16</v>
      </c>
      <c r="E212" s="77">
        <v>2389901218</v>
      </c>
      <c r="F212" s="78">
        <v>41.97</v>
      </c>
      <c r="G212" s="79">
        <v>12003.666977067496</v>
      </c>
    </row>
    <row r="213" spans="1:7" ht="41.45" customHeight="1" x14ac:dyDescent="0.5">
      <c r="A213" s="177"/>
      <c r="B213" s="178"/>
      <c r="C213" s="75">
        <v>205</v>
      </c>
      <c r="D213" s="75" t="s">
        <v>16</v>
      </c>
      <c r="E213" s="77">
        <v>2389901219</v>
      </c>
      <c r="F213" s="78">
        <v>181</v>
      </c>
      <c r="G213" s="79">
        <v>47492.720288393335</v>
      </c>
    </row>
    <row r="214" spans="1:7" ht="41.45" customHeight="1" x14ac:dyDescent="0.5">
      <c r="A214" s="177"/>
      <c r="B214" s="178"/>
      <c r="C214" s="75">
        <v>1</v>
      </c>
      <c r="D214" s="75" t="s">
        <v>11</v>
      </c>
      <c r="E214" s="77">
        <v>253142373</v>
      </c>
      <c r="F214" s="78">
        <v>0.88400000000000001</v>
      </c>
      <c r="G214" s="79">
        <v>317.77615296611827</v>
      </c>
    </row>
    <row r="215" spans="1:7" ht="41.45" customHeight="1" x14ac:dyDescent="0.5">
      <c r="A215" s="177"/>
      <c r="B215" s="178"/>
      <c r="C215" s="75">
        <v>3.5</v>
      </c>
      <c r="D215" s="75" t="s">
        <v>11</v>
      </c>
      <c r="E215" s="77">
        <v>253142374</v>
      </c>
      <c r="F215" s="78">
        <v>3.093</v>
      </c>
      <c r="G215" s="79">
        <v>1030.6996104532639</v>
      </c>
    </row>
    <row r="216" spans="1:7" ht="41.45" customHeight="1" x14ac:dyDescent="0.5">
      <c r="A216" s="177"/>
      <c r="B216" s="178"/>
      <c r="C216" s="75">
        <v>4</v>
      </c>
      <c r="D216" s="75" t="s">
        <v>11</v>
      </c>
      <c r="E216" s="77">
        <v>253142106</v>
      </c>
      <c r="F216" s="78">
        <v>3.5339999999999998</v>
      </c>
      <c r="G216" s="79">
        <v>1177.6567809058629</v>
      </c>
    </row>
    <row r="217" spans="1:7" ht="41.45" customHeight="1" x14ac:dyDescent="0.5">
      <c r="A217" s="177"/>
      <c r="B217" s="178"/>
      <c r="C217" s="75">
        <v>5</v>
      </c>
      <c r="D217" s="75" t="s">
        <v>11</v>
      </c>
      <c r="E217" s="77">
        <v>253142107</v>
      </c>
      <c r="F217" s="78">
        <v>4.4169999999999998</v>
      </c>
      <c r="G217" s="79">
        <v>1472.2375942394178</v>
      </c>
    </row>
    <row r="218" spans="1:7" ht="41.45" customHeight="1" x14ac:dyDescent="0.5">
      <c r="A218" s="177"/>
      <c r="B218" s="178"/>
      <c r="C218" s="75">
        <v>10</v>
      </c>
      <c r="D218" s="75" t="s">
        <v>11</v>
      </c>
      <c r="E218" s="77">
        <v>253142522</v>
      </c>
      <c r="F218" s="78">
        <v>9.2319999999999993</v>
      </c>
      <c r="G218" s="79">
        <v>2931.0932617677413</v>
      </c>
    </row>
    <row r="219" spans="1:7" ht="41.45" customHeight="1" x14ac:dyDescent="0.5">
      <c r="A219" s="177"/>
      <c r="B219" s="178"/>
      <c r="C219" s="75">
        <v>20</v>
      </c>
      <c r="D219" s="75" t="s">
        <v>11</v>
      </c>
      <c r="E219" s="77">
        <v>253140366</v>
      </c>
      <c r="F219" s="78">
        <v>18</v>
      </c>
      <c r="G219" s="79">
        <v>5588.6599415607161</v>
      </c>
    </row>
    <row r="220" spans="1:7" ht="41.45" customHeight="1" x14ac:dyDescent="0.5">
      <c r="A220" s="177"/>
      <c r="B220" s="178"/>
      <c r="C220" s="75">
        <v>30</v>
      </c>
      <c r="D220" s="75" t="s">
        <v>11</v>
      </c>
      <c r="E220" s="77">
        <v>253142266</v>
      </c>
      <c r="F220" s="78">
        <v>26.44</v>
      </c>
      <c r="G220" s="79">
        <v>7770.1239080449423</v>
      </c>
    </row>
    <row r="221" spans="1:7" ht="41.45" customHeight="1" x14ac:dyDescent="0.5">
      <c r="A221" s="177"/>
      <c r="B221" s="178"/>
      <c r="C221" s="75">
        <v>205</v>
      </c>
      <c r="D221" s="75" t="s">
        <v>11</v>
      </c>
      <c r="E221" s="77">
        <v>253140185</v>
      </c>
      <c r="F221" s="78">
        <v>181</v>
      </c>
      <c r="G221" s="79">
        <v>47492.720288393335</v>
      </c>
    </row>
    <row r="222" spans="1:7" ht="41.45" customHeight="1" x14ac:dyDescent="0.5">
      <c r="A222" s="177"/>
      <c r="B222" s="178"/>
      <c r="C222" s="75">
        <v>1000</v>
      </c>
      <c r="D222" s="75" t="s">
        <v>11</v>
      </c>
      <c r="E222" s="77">
        <v>253140186</v>
      </c>
      <c r="F222" s="78">
        <v>883</v>
      </c>
      <c r="G222" s="79">
        <v>230566.62278448616</v>
      </c>
    </row>
    <row r="223" spans="1:7" ht="41.45" customHeight="1" x14ac:dyDescent="0.5">
      <c r="A223" s="177" t="s">
        <v>55</v>
      </c>
      <c r="B223" s="178" t="s">
        <v>597</v>
      </c>
      <c r="C223" s="75">
        <v>4</v>
      </c>
      <c r="D223" s="75" t="s">
        <v>16</v>
      </c>
      <c r="E223" s="77">
        <v>2389901349</v>
      </c>
      <c r="F223" s="78">
        <v>3.5059999999999998</v>
      </c>
      <c r="G223" s="79">
        <v>1280.1433077726772</v>
      </c>
    </row>
    <row r="224" spans="1:7" ht="41.45" customHeight="1" x14ac:dyDescent="0.5">
      <c r="A224" s="177"/>
      <c r="B224" s="178"/>
      <c r="C224" s="75">
        <v>5</v>
      </c>
      <c r="D224" s="75" t="s">
        <v>16</v>
      </c>
      <c r="E224" s="77">
        <v>2389901350</v>
      </c>
      <c r="F224" s="78">
        <v>4.383</v>
      </c>
      <c r="G224" s="79">
        <v>1600.3616993632756</v>
      </c>
    </row>
    <row r="225" spans="1:7" ht="41.45" customHeight="1" x14ac:dyDescent="0.5">
      <c r="A225" s="177"/>
      <c r="B225" s="178"/>
      <c r="C225" s="75">
        <v>20</v>
      </c>
      <c r="D225" s="75" t="s">
        <v>16</v>
      </c>
      <c r="E225" s="77">
        <v>2389900045</v>
      </c>
      <c r="F225" s="78">
        <v>17.899999999999999</v>
      </c>
      <c r="G225" s="79">
        <v>6072.6464299164272</v>
      </c>
    </row>
    <row r="226" spans="1:7" ht="41.45" customHeight="1" x14ac:dyDescent="0.5">
      <c r="A226" s="177"/>
      <c r="B226" s="178"/>
      <c r="C226" s="75">
        <v>205</v>
      </c>
      <c r="D226" s="75" t="s">
        <v>16</v>
      </c>
      <c r="E226" s="77">
        <v>2389901228</v>
      </c>
      <c r="F226" s="78">
        <v>179</v>
      </c>
      <c r="G226" s="79">
        <v>51463.105338274821</v>
      </c>
    </row>
    <row r="227" spans="1:7" ht="41.45" customHeight="1" x14ac:dyDescent="0.5">
      <c r="A227" s="177" t="s">
        <v>56</v>
      </c>
      <c r="B227" s="178" t="s">
        <v>597</v>
      </c>
      <c r="C227" s="75">
        <v>4</v>
      </c>
      <c r="D227" s="75" t="s">
        <v>16</v>
      </c>
      <c r="E227" s="77">
        <v>2389901343</v>
      </c>
      <c r="F227" s="78">
        <v>3.5</v>
      </c>
      <c r="G227" s="79">
        <v>1259.657866022769</v>
      </c>
    </row>
    <row r="228" spans="1:7" ht="41.45" customHeight="1" x14ac:dyDescent="0.5">
      <c r="A228" s="177"/>
      <c r="B228" s="178"/>
      <c r="C228" s="75">
        <v>5</v>
      </c>
      <c r="D228" s="75" t="s">
        <v>16</v>
      </c>
      <c r="E228" s="77">
        <v>2389901344</v>
      </c>
      <c r="F228" s="78">
        <v>4.375</v>
      </c>
      <c r="G228" s="79">
        <v>1574.5723325284612</v>
      </c>
    </row>
    <row r="229" spans="1:7" ht="41.45" customHeight="1" x14ac:dyDescent="0.5">
      <c r="A229" s="177"/>
      <c r="B229" s="178"/>
      <c r="C229" s="75">
        <v>20</v>
      </c>
      <c r="D229" s="75" t="s">
        <v>16</v>
      </c>
      <c r="E229" s="77">
        <v>2389900046</v>
      </c>
      <c r="F229" s="78">
        <v>17.87</v>
      </c>
      <c r="G229" s="79">
        <v>5975.6808903657411</v>
      </c>
    </row>
    <row r="230" spans="1:7" ht="41.45" customHeight="1" x14ac:dyDescent="0.5">
      <c r="A230" s="177"/>
      <c r="B230" s="178"/>
      <c r="C230" s="75">
        <v>50</v>
      </c>
      <c r="D230" s="75" t="s">
        <v>16</v>
      </c>
      <c r="E230" s="77">
        <v>2389901221</v>
      </c>
      <c r="F230" s="78">
        <v>41.56</v>
      </c>
      <c r="G230" s="79">
        <v>12837.571472210988</v>
      </c>
    </row>
    <row r="231" spans="1:7" ht="41.45" customHeight="1" x14ac:dyDescent="0.5">
      <c r="A231" s="177"/>
      <c r="B231" s="178"/>
      <c r="C231" s="75">
        <v>205</v>
      </c>
      <c r="D231" s="75" t="s">
        <v>16</v>
      </c>
      <c r="E231" s="77">
        <v>2389901222</v>
      </c>
      <c r="F231" s="78">
        <v>179</v>
      </c>
      <c r="G231" s="79">
        <v>50726.379756597438</v>
      </c>
    </row>
    <row r="232" spans="1:7" ht="41.45" customHeight="1" x14ac:dyDescent="0.5">
      <c r="A232" s="177" t="s">
        <v>57</v>
      </c>
      <c r="B232" s="178" t="s">
        <v>598</v>
      </c>
      <c r="C232" s="75">
        <v>4</v>
      </c>
      <c r="D232" s="75" t="s">
        <v>16</v>
      </c>
      <c r="E232" s="77">
        <v>2389901345</v>
      </c>
      <c r="F232" s="78">
        <v>3.5339999999999998</v>
      </c>
      <c r="G232" s="79">
        <v>1088.5279468358719</v>
      </c>
    </row>
    <row r="233" spans="1:7" ht="41.45" customHeight="1" x14ac:dyDescent="0.5">
      <c r="A233" s="177"/>
      <c r="B233" s="178"/>
      <c r="C233" s="75">
        <v>5</v>
      </c>
      <c r="D233" s="75" t="s">
        <v>16</v>
      </c>
      <c r="E233" s="77">
        <v>2389901346</v>
      </c>
      <c r="F233" s="78">
        <v>4.4180000000000001</v>
      </c>
      <c r="G233" s="79">
        <v>1360.8139414603518</v>
      </c>
    </row>
    <row r="234" spans="1:7" ht="41.45" customHeight="1" x14ac:dyDescent="0.5">
      <c r="A234" s="177"/>
      <c r="B234" s="178"/>
      <c r="C234" s="75">
        <v>10</v>
      </c>
      <c r="D234" s="75" t="s">
        <v>16</v>
      </c>
      <c r="E234" s="77">
        <v>2389907267</v>
      </c>
      <c r="F234" s="78">
        <v>9.17</v>
      </c>
      <c r="G234" s="79">
        <v>2708.6718154456971</v>
      </c>
    </row>
    <row r="235" spans="1:7" ht="41.45" customHeight="1" x14ac:dyDescent="0.5">
      <c r="A235" s="177"/>
      <c r="B235" s="178"/>
      <c r="C235" s="75">
        <v>20</v>
      </c>
      <c r="D235" s="75" t="s">
        <v>16</v>
      </c>
      <c r="E235" s="77">
        <v>2389900047</v>
      </c>
      <c r="F235" s="78">
        <v>18.05</v>
      </c>
      <c r="G235" s="79">
        <v>5165.6922716239624</v>
      </c>
    </row>
    <row r="236" spans="1:7" ht="41.45" customHeight="1" x14ac:dyDescent="0.5">
      <c r="A236" s="177"/>
      <c r="B236" s="178"/>
      <c r="C236" s="75">
        <v>30</v>
      </c>
      <c r="D236" s="75" t="s">
        <v>16</v>
      </c>
      <c r="E236" s="77">
        <v>2389901348</v>
      </c>
      <c r="F236" s="78">
        <v>26.44</v>
      </c>
      <c r="G236" s="79">
        <v>7182.0560637187718</v>
      </c>
    </row>
    <row r="237" spans="1:7" ht="41.45" customHeight="1" x14ac:dyDescent="0.5">
      <c r="A237" s="177"/>
      <c r="B237" s="178"/>
      <c r="C237" s="75">
        <v>50</v>
      </c>
      <c r="D237" s="75" t="s">
        <v>16</v>
      </c>
      <c r="E237" s="77">
        <v>2389901224</v>
      </c>
      <c r="F237" s="78">
        <v>41.97</v>
      </c>
      <c r="G237" s="79">
        <v>11095.191044540259</v>
      </c>
    </row>
    <row r="238" spans="1:7" ht="41.45" customHeight="1" x14ac:dyDescent="0.5">
      <c r="A238" s="177"/>
      <c r="B238" s="178"/>
      <c r="C238" s="75">
        <v>205</v>
      </c>
      <c r="D238" s="75" t="s">
        <v>16</v>
      </c>
      <c r="E238" s="77">
        <v>2389901225</v>
      </c>
      <c r="F238" s="78">
        <v>181</v>
      </c>
      <c r="G238" s="79">
        <v>43898.319224561594</v>
      </c>
    </row>
    <row r="239" spans="1:7" ht="41.45" customHeight="1" x14ac:dyDescent="0.5">
      <c r="A239" s="177"/>
      <c r="B239" s="178"/>
      <c r="C239" s="75">
        <v>5</v>
      </c>
      <c r="D239" s="76" t="s">
        <v>11</v>
      </c>
      <c r="E239" s="77">
        <v>253142123</v>
      </c>
      <c r="F239" s="78">
        <v>4.41</v>
      </c>
      <c r="G239" s="79">
        <v>1360.8139414603518</v>
      </c>
    </row>
    <row r="240" spans="1:7" ht="41.45" customHeight="1" x14ac:dyDescent="0.5">
      <c r="A240" s="177"/>
      <c r="B240" s="178"/>
      <c r="C240" s="75">
        <v>20</v>
      </c>
      <c r="D240" s="76" t="s">
        <v>11</v>
      </c>
      <c r="E240" s="77">
        <v>253140368</v>
      </c>
      <c r="F240" s="78">
        <v>18</v>
      </c>
      <c r="G240" s="79">
        <v>5165.6922716239624</v>
      </c>
    </row>
    <row r="241" spans="1:7" ht="41.45" customHeight="1" x14ac:dyDescent="0.5">
      <c r="A241" s="177"/>
      <c r="B241" s="178"/>
      <c r="C241" s="75">
        <v>205</v>
      </c>
      <c r="D241" s="76" t="s">
        <v>11</v>
      </c>
      <c r="E241" s="77">
        <v>253141975</v>
      </c>
      <c r="F241" s="78">
        <v>181</v>
      </c>
      <c r="G241" s="79">
        <v>43898.319224561594</v>
      </c>
    </row>
    <row r="242" spans="1:7" ht="41.45" customHeight="1" x14ac:dyDescent="0.5">
      <c r="A242" s="177" t="s">
        <v>58</v>
      </c>
      <c r="B242" s="178" t="s">
        <v>597</v>
      </c>
      <c r="C242" s="75">
        <v>20</v>
      </c>
      <c r="D242" s="75" t="s">
        <v>16</v>
      </c>
      <c r="E242" s="77">
        <v>2389900048</v>
      </c>
      <c r="F242" s="78">
        <v>18.170000000000002</v>
      </c>
      <c r="G242" s="79">
        <v>5331.405365164469</v>
      </c>
    </row>
    <row r="243" spans="1:7" ht="41.45" customHeight="1" x14ac:dyDescent="0.5">
      <c r="A243" s="177"/>
      <c r="B243" s="178"/>
      <c r="C243" s="75">
        <v>30</v>
      </c>
      <c r="D243" s="75" t="s">
        <v>16</v>
      </c>
      <c r="E243" s="77">
        <v>2389906747</v>
      </c>
      <c r="F243" s="78">
        <v>26.62</v>
      </c>
      <c r="G243" s="79">
        <v>7413.6289151963811</v>
      </c>
    </row>
    <row r="244" spans="1:7" ht="41.45" customHeight="1" x14ac:dyDescent="0.5">
      <c r="A244" s="177"/>
      <c r="B244" s="178"/>
      <c r="C244" s="75">
        <v>205</v>
      </c>
      <c r="D244" s="75" t="s">
        <v>16</v>
      </c>
      <c r="E244" s="77">
        <v>2389906748</v>
      </c>
      <c r="F244" s="78">
        <v>182</v>
      </c>
      <c r="G244" s="79">
        <v>45255.999200578954</v>
      </c>
    </row>
    <row r="245" spans="1:7" ht="41.45" customHeight="1" x14ac:dyDescent="0.5">
      <c r="A245" s="177"/>
      <c r="B245" s="178"/>
      <c r="C245" s="75">
        <v>5</v>
      </c>
      <c r="D245" s="76" t="s">
        <v>11</v>
      </c>
      <c r="E245" s="77">
        <v>253142179</v>
      </c>
      <c r="F245" s="78">
        <v>4.4589999999999996</v>
      </c>
      <c r="G245" s="79">
        <v>1400.4456587592053</v>
      </c>
    </row>
    <row r="246" spans="1:7" ht="41.45" customHeight="1" x14ac:dyDescent="0.5">
      <c r="A246" s="177"/>
      <c r="B246" s="178"/>
      <c r="C246" s="75">
        <v>20</v>
      </c>
      <c r="D246" s="76" t="s">
        <v>11</v>
      </c>
      <c r="E246" s="77">
        <v>253140378</v>
      </c>
      <c r="F246" s="78">
        <v>18.21</v>
      </c>
      <c r="G246" s="79">
        <v>5331.405365164469</v>
      </c>
    </row>
    <row r="247" spans="1:7" ht="41.45" customHeight="1" x14ac:dyDescent="0.5">
      <c r="A247" s="177"/>
      <c r="B247" s="178"/>
      <c r="C247" s="75">
        <v>205</v>
      </c>
      <c r="D247" s="76" t="s">
        <v>11</v>
      </c>
      <c r="E247" s="77">
        <v>253142182</v>
      </c>
      <c r="F247" s="78">
        <v>183</v>
      </c>
      <c r="G247" s="79">
        <v>45255.999200578954</v>
      </c>
    </row>
    <row r="248" spans="1:7" ht="41.45" customHeight="1" x14ac:dyDescent="0.5">
      <c r="A248" s="177" t="s">
        <v>59</v>
      </c>
      <c r="B248" s="178" t="s">
        <v>599</v>
      </c>
      <c r="C248" s="75">
        <v>1</v>
      </c>
      <c r="D248" s="75" t="s">
        <v>16</v>
      </c>
      <c r="E248" s="77">
        <v>2389906943</v>
      </c>
      <c r="F248" s="78">
        <v>0.875</v>
      </c>
      <c r="G248" s="79">
        <v>288.48122303072603</v>
      </c>
    </row>
    <row r="249" spans="1:7" ht="41.45" customHeight="1" x14ac:dyDescent="0.5">
      <c r="A249" s="177"/>
      <c r="B249" s="178"/>
      <c r="C249" s="75">
        <v>4</v>
      </c>
      <c r="D249" s="75" t="s">
        <v>16</v>
      </c>
      <c r="E249" s="77">
        <v>2389901351</v>
      </c>
      <c r="F249" s="78">
        <v>3.5019999999999998</v>
      </c>
      <c r="G249" s="79">
        <v>1070.3080531203964</v>
      </c>
    </row>
    <row r="250" spans="1:7" ht="41.45" customHeight="1" x14ac:dyDescent="0.5">
      <c r="A250" s="177"/>
      <c r="B250" s="178"/>
      <c r="C250" s="75">
        <v>5</v>
      </c>
      <c r="D250" s="75" t="s">
        <v>16</v>
      </c>
      <c r="E250" s="77">
        <v>2389901352</v>
      </c>
      <c r="F250" s="78">
        <v>4.3769999999999998</v>
      </c>
      <c r="G250" s="79">
        <v>1337.7322525722375</v>
      </c>
    </row>
    <row r="251" spans="1:7" ht="41.45" customHeight="1" x14ac:dyDescent="0.5">
      <c r="A251" s="177"/>
      <c r="B251" s="178"/>
      <c r="C251" s="75">
        <v>20</v>
      </c>
      <c r="D251" s="75" t="s">
        <v>16</v>
      </c>
      <c r="E251" s="77">
        <v>2389900039</v>
      </c>
      <c r="F251" s="78">
        <v>17.88</v>
      </c>
      <c r="G251" s="79">
        <v>5077.3657860199955</v>
      </c>
    </row>
    <row r="252" spans="1:7" ht="41.45" customHeight="1" x14ac:dyDescent="0.5">
      <c r="A252" s="177"/>
      <c r="B252" s="178"/>
      <c r="C252" s="75">
        <v>50</v>
      </c>
      <c r="D252" s="75" t="s">
        <v>16</v>
      </c>
      <c r="E252" s="77">
        <v>2389901230</v>
      </c>
      <c r="F252" s="78">
        <v>41.58</v>
      </c>
      <c r="G252" s="79">
        <v>10906.864389107963</v>
      </c>
    </row>
    <row r="253" spans="1:7" ht="41.45" customHeight="1" x14ac:dyDescent="0.5">
      <c r="A253" s="177"/>
      <c r="B253" s="178"/>
      <c r="C253" s="75">
        <v>50</v>
      </c>
      <c r="D253" s="75" t="s">
        <v>16</v>
      </c>
      <c r="E253" s="77">
        <v>2389907475</v>
      </c>
      <c r="F253" s="78">
        <v>40.43</v>
      </c>
      <c r="G253" s="79">
        <v>10906.864389107963</v>
      </c>
    </row>
    <row r="254" spans="1:7" ht="41.45" customHeight="1" x14ac:dyDescent="0.5">
      <c r="A254" s="177"/>
      <c r="B254" s="178"/>
      <c r="C254" s="75">
        <v>50</v>
      </c>
      <c r="D254" s="75" t="s">
        <v>16</v>
      </c>
      <c r="E254" s="77">
        <v>2389907366</v>
      </c>
      <c r="F254" s="78">
        <v>40.43</v>
      </c>
      <c r="G254" s="79">
        <v>10906.864389107963</v>
      </c>
    </row>
    <row r="255" spans="1:7" ht="41.45" customHeight="1" x14ac:dyDescent="0.5">
      <c r="A255" s="177"/>
      <c r="B255" s="178"/>
      <c r="C255" s="75">
        <v>50</v>
      </c>
      <c r="D255" s="75" t="s">
        <v>16</v>
      </c>
      <c r="E255" s="77">
        <v>2389900016</v>
      </c>
      <c r="F255" s="78">
        <v>41.52</v>
      </c>
      <c r="G255" s="79">
        <v>10906.864389107963</v>
      </c>
    </row>
    <row r="256" spans="1:7" ht="41.45" customHeight="1" x14ac:dyDescent="0.5">
      <c r="A256" s="177"/>
      <c r="B256" s="178"/>
      <c r="C256" s="75">
        <v>205</v>
      </c>
      <c r="D256" s="75" t="s">
        <v>16</v>
      </c>
      <c r="E256" s="77">
        <v>2389901231</v>
      </c>
      <c r="F256" s="78">
        <v>179</v>
      </c>
      <c r="G256" s="79">
        <v>43076.653949947817</v>
      </c>
    </row>
    <row r="257" spans="1:7" ht="41.45" customHeight="1" x14ac:dyDescent="0.5">
      <c r="A257" s="177"/>
      <c r="B257" s="178"/>
      <c r="C257" s="75">
        <v>5</v>
      </c>
      <c r="D257" s="76" t="s">
        <v>11</v>
      </c>
      <c r="E257" s="77">
        <v>253142111</v>
      </c>
      <c r="F257" s="78">
        <v>4.3710000000000004</v>
      </c>
      <c r="G257" s="79">
        <v>1337.7322525722375</v>
      </c>
    </row>
    <row r="258" spans="1:7" ht="41.45" customHeight="1" x14ac:dyDescent="0.5">
      <c r="A258" s="177"/>
      <c r="B258" s="178"/>
      <c r="C258" s="75">
        <v>10</v>
      </c>
      <c r="D258" s="76" t="s">
        <v>11</v>
      </c>
      <c r="E258" s="77">
        <v>253142306</v>
      </c>
      <c r="F258" s="78">
        <v>9.1300000000000008</v>
      </c>
      <c r="G258" s="79">
        <v>2658.5515038059143</v>
      </c>
    </row>
    <row r="259" spans="1:7" ht="41.45" customHeight="1" x14ac:dyDescent="0.5">
      <c r="A259" s="177"/>
      <c r="B259" s="178"/>
      <c r="C259" s="75">
        <v>20</v>
      </c>
      <c r="D259" s="76" t="s">
        <v>11</v>
      </c>
      <c r="E259" s="77">
        <v>253140369</v>
      </c>
      <c r="F259" s="78">
        <v>17.899999999999999</v>
      </c>
      <c r="G259" s="79">
        <v>5077.3657860199955</v>
      </c>
    </row>
    <row r="260" spans="1:7" ht="41.45" customHeight="1" x14ac:dyDescent="0.5">
      <c r="A260" s="177"/>
      <c r="B260" s="178"/>
      <c r="C260" s="75">
        <v>205</v>
      </c>
      <c r="D260" s="76" t="s">
        <v>11</v>
      </c>
      <c r="E260" s="77">
        <v>253141977</v>
      </c>
      <c r="F260" s="78">
        <v>179</v>
      </c>
      <c r="G260" s="79">
        <v>43076.653949947817</v>
      </c>
    </row>
    <row r="261" spans="1:7" ht="41.45" customHeight="1" x14ac:dyDescent="0.5">
      <c r="A261" s="177" t="s">
        <v>60</v>
      </c>
      <c r="B261" s="178" t="s">
        <v>599</v>
      </c>
      <c r="C261" s="75">
        <v>4</v>
      </c>
      <c r="D261" s="75" t="s">
        <v>16</v>
      </c>
      <c r="E261" s="77">
        <v>2389901353</v>
      </c>
      <c r="F261" s="78">
        <v>3.5339999999999998</v>
      </c>
      <c r="G261" s="79">
        <v>1002.0871729273291</v>
      </c>
    </row>
    <row r="262" spans="1:7" ht="41.45" customHeight="1" x14ac:dyDescent="0.5">
      <c r="A262" s="177"/>
      <c r="B262" s="178"/>
      <c r="C262" s="75">
        <v>5</v>
      </c>
      <c r="D262" s="75" t="s">
        <v>16</v>
      </c>
      <c r="E262" s="77">
        <v>2389901354</v>
      </c>
      <c r="F262" s="78">
        <v>4.4180000000000001</v>
      </c>
      <c r="G262" s="79">
        <v>1252.75074419721</v>
      </c>
    </row>
    <row r="263" spans="1:7" ht="41.45" customHeight="1" x14ac:dyDescent="0.5">
      <c r="A263" s="177"/>
      <c r="B263" s="178"/>
      <c r="C263" s="75">
        <v>10</v>
      </c>
      <c r="D263" s="75" t="s">
        <v>16</v>
      </c>
      <c r="E263" s="77">
        <v>2389901232</v>
      </c>
      <c r="F263" s="78">
        <v>9.23</v>
      </c>
      <c r="G263" s="79">
        <v>2493.5742713982704</v>
      </c>
    </row>
    <row r="264" spans="1:7" ht="41.45" customHeight="1" x14ac:dyDescent="0.5">
      <c r="A264" s="177"/>
      <c r="B264" s="178"/>
      <c r="C264" s="75">
        <v>20</v>
      </c>
      <c r="D264" s="75" t="s">
        <v>16</v>
      </c>
      <c r="E264" s="77">
        <v>2389900040</v>
      </c>
      <c r="F264" s="78">
        <v>18.05</v>
      </c>
      <c r="G264" s="79">
        <v>4755.4809959001605</v>
      </c>
    </row>
    <row r="265" spans="1:7" ht="41.45" customHeight="1" x14ac:dyDescent="0.5">
      <c r="A265" s="177"/>
      <c r="B265" s="178"/>
      <c r="C265" s="75">
        <v>30</v>
      </c>
      <c r="D265" s="75" t="s">
        <v>16</v>
      </c>
      <c r="E265" s="77">
        <v>2389901234</v>
      </c>
      <c r="F265" s="78">
        <v>26.44</v>
      </c>
      <c r="G265" s="79">
        <v>6611.7239135824357</v>
      </c>
    </row>
    <row r="266" spans="1:7" ht="41.45" customHeight="1" x14ac:dyDescent="0.5">
      <c r="A266" s="177"/>
      <c r="B266" s="178"/>
      <c r="C266" s="75">
        <v>50</v>
      </c>
      <c r="D266" s="75" t="s">
        <v>16</v>
      </c>
      <c r="E266" s="77">
        <v>2389901235</v>
      </c>
      <c r="F266" s="78">
        <v>41.97</v>
      </c>
      <c r="G266" s="79">
        <v>10214.114078770996</v>
      </c>
    </row>
    <row r="267" spans="1:7" ht="41.45" customHeight="1" x14ac:dyDescent="0.5">
      <c r="A267" s="177"/>
      <c r="B267" s="178"/>
      <c r="C267" s="75">
        <v>205</v>
      </c>
      <c r="D267" s="75" t="s">
        <v>16</v>
      </c>
      <c r="E267" s="77">
        <v>2389901236</v>
      </c>
      <c r="F267" s="78">
        <v>181</v>
      </c>
      <c r="G267" s="79">
        <v>40412.322656365512</v>
      </c>
    </row>
    <row r="268" spans="1:7" ht="41.45" customHeight="1" x14ac:dyDescent="0.5">
      <c r="A268" s="177"/>
      <c r="B268" s="178"/>
      <c r="C268" s="75">
        <v>4</v>
      </c>
      <c r="D268" s="76" t="s">
        <v>11</v>
      </c>
      <c r="E268" s="77">
        <v>253142112</v>
      </c>
      <c r="F268" s="78">
        <v>3.5369999999999999</v>
      </c>
      <c r="G268" s="79">
        <v>1002.0871729273291</v>
      </c>
    </row>
    <row r="269" spans="1:7" ht="41.45" customHeight="1" x14ac:dyDescent="0.5">
      <c r="A269" s="177"/>
      <c r="B269" s="178"/>
      <c r="C269" s="75">
        <v>5</v>
      </c>
      <c r="D269" s="76" t="s">
        <v>11</v>
      </c>
      <c r="E269" s="77">
        <v>253142113</v>
      </c>
      <c r="F269" s="78">
        <v>4.4219999999999997</v>
      </c>
      <c r="G269" s="79">
        <v>1252.75074419721</v>
      </c>
    </row>
    <row r="270" spans="1:7" ht="41.45" customHeight="1" x14ac:dyDescent="0.5">
      <c r="A270" s="177"/>
      <c r="B270" s="178"/>
      <c r="C270" s="75">
        <v>20</v>
      </c>
      <c r="D270" s="76" t="s">
        <v>11</v>
      </c>
      <c r="E270" s="77">
        <v>253140370</v>
      </c>
      <c r="F270" s="78">
        <v>18.100000000000001</v>
      </c>
      <c r="G270" s="79">
        <v>4755.4809959001605</v>
      </c>
    </row>
    <row r="271" spans="1:7" ht="41.45" customHeight="1" x14ac:dyDescent="0.5">
      <c r="A271" s="177"/>
      <c r="B271" s="178"/>
      <c r="C271" s="75">
        <v>205</v>
      </c>
      <c r="D271" s="76" t="s">
        <v>11</v>
      </c>
      <c r="E271" s="77">
        <v>253141979</v>
      </c>
      <c r="F271" s="78">
        <v>181</v>
      </c>
      <c r="G271" s="79">
        <v>40412.322656365512</v>
      </c>
    </row>
    <row r="272" spans="1:7" ht="41.45" customHeight="1" x14ac:dyDescent="0.5">
      <c r="A272" s="177" t="s">
        <v>61</v>
      </c>
      <c r="B272" s="178" t="s">
        <v>599</v>
      </c>
      <c r="C272" s="75">
        <v>5</v>
      </c>
      <c r="D272" s="75" t="s">
        <v>16</v>
      </c>
      <c r="E272" s="77">
        <v>2389901356</v>
      </c>
      <c r="F272" s="78">
        <v>4.4560000000000004</v>
      </c>
      <c r="G272" s="79">
        <v>1249.7168491316461</v>
      </c>
    </row>
    <row r="273" spans="1:7" ht="41.45" customHeight="1" x14ac:dyDescent="0.5">
      <c r="A273" s="177"/>
      <c r="B273" s="178"/>
      <c r="C273" s="75">
        <v>205</v>
      </c>
      <c r="D273" s="75" t="s">
        <v>16</v>
      </c>
      <c r="E273" s="77">
        <v>2389901239</v>
      </c>
      <c r="F273" s="78">
        <v>183</v>
      </c>
      <c r="G273" s="79">
        <v>40412.322656365512</v>
      </c>
    </row>
    <row r="274" spans="1:7" ht="41.45" customHeight="1" x14ac:dyDescent="0.5">
      <c r="A274" s="177"/>
      <c r="B274" s="178"/>
      <c r="C274" s="75">
        <v>1</v>
      </c>
      <c r="D274" s="76" t="s">
        <v>11</v>
      </c>
      <c r="E274" s="77">
        <v>253142114</v>
      </c>
      <c r="F274" s="78">
        <v>0.89100000000000001</v>
      </c>
      <c r="G274" s="79">
        <v>269.56344205981253</v>
      </c>
    </row>
    <row r="275" spans="1:7" ht="41.45" customHeight="1" x14ac:dyDescent="0.5">
      <c r="A275" s="177"/>
      <c r="B275" s="178"/>
      <c r="C275" s="75">
        <v>4</v>
      </c>
      <c r="D275" s="76" t="s">
        <v>11</v>
      </c>
      <c r="E275" s="77">
        <v>253142115</v>
      </c>
      <c r="F275" s="78">
        <v>3.5649999999999999</v>
      </c>
      <c r="G275" s="79">
        <v>999.82957072583429</v>
      </c>
    </row>
    <row r="276" spans="1:7" ht="41.45" customHeight="1" x14ac:dyDescent="0.5">
      <c r="A276" s="177"/>
      <c r="B276" s="178"/>
      <c r="C276" s="75">
        <v>5</v>
      </c>
      <c r="D276" s="76" t="s">
        <v>11</v>
      </c>
      <c r="E276" s="77">
        <v>253142116</v>
      </c>
      <c r="F276" s="78">
        <v>4.4560000000000004</v>
      </c>
      <c r="G276" s="79">
        <v>1249.7168491316461</v>
      </c>
    </row>
    <row r="277" spans="1:7" ht="41.45" customHeight="1" x14ac:dyDescent="0.5">
      <c r="A277" s="177"/>
      <c r="B277" s="178"/>
      <c r="C277" s="75">
        <v>20</v>
      </c>
      <c r="D277" s="76" t="s">
        <v>11</v>
      </c>
      <c r="E277" s="77">
        <v>253140371</v>
      </c>
      <c r="F277" s="78">
        <v>18.2</v>
      </c>
      <c r="G277" s="79">
        <v>4742.5958544705227</v>
      </c>
    </row>
    <row r="278" spans="1:7" ht="41.45" customHeight="1" x14ac:dyDescent="0.5">
      <c r="A278" s="177"/>
      <c r="B278" s="178"/>
      <c r="C278" s="75">
        <v>30</v>
      </c>
      <c r="D278" s="76" t="s">
        <v>11</v>
      </c>
      <c r="E278" s="77">
        <v>253142205</v>
      </c>
      <c r="F278" s="78">
        <v>26.67</v>
      </c>
      <c r="G278" s="79">
        <v>6596.3510528672168</v>
      </c>
    </row>
    <row r="279" spans="1:7" ht="41.45" customHeight="1" x14ac:dyDescent="0.5">
      <c r="A279" s="177"/>
      <c r="B279" s="178"/>
      <c r="C279" s="75">
        <v>205</v>
      </c>
      <c r="D279" s="76" t="s">
        <v>11</v>
      </c>
      <c r="E279" s="77">
        <v>253141981</v>
      </c>
      <c r="F279" s="78">
        <v>183</v>
      </c>
      <c r="G279" s="79">
        <v>40412.322656365512</v>
      </c>
    </row>
    <row r="280" spans="1:7" ht="41.45" customHeight="1" x14ac:dyDescent="0.5">
      <c r="A280" s="191" t="s">
        <v>62</v>
      </c>
      <c r="B280" s="178" t="s">
        <v>600</v>
      </c>
      <c r="C280" s="84">
        <v>5</v>
      </c>
      <c r="D280" s="75" t="s">
        <v>16</v>
      </c>
      <c r="E280" s="85">
        <v>2389906722</v>
      </c>
      <c r="F280" s="78">
        <v>4.49</v>
      </c>
      <c r="G280" s="79">
        <v>1264.9327139034078</v>
      </c>
    </row>
    <row r="281" spans="1:7" ht="41.45" customHeight="1" x14ac:dyDescent="0.5">
      <c r="A281" s="191"/>
      <c r="B281" s="178"/>
      <c r="C281" s="84">
        <v>20</v>
      </c>
      <c r="D281" s="75" t="s">
        <v>16</v>
      </c>
      <c r="E281" s="85">
        <v>2389900021</v>
      </c>
      <c r="F281" s="78">
        <v>18.34</v>
      </c>
      <c r="G281" s="79">
        <v>4800.6351556611235</v>
      </c>
    </row>
    <row r="282" spans="1:7" ht="41.45" customHeight="1" x14ac:dyDescent="0.5">
      <c r="A282" s="191"/>
      <c r="B282" s="178"/>
      <c r="C282" s="84">
        <v>30</v>
      </c>
      <c r="D282" s="75" t="s">
        <v>16</v>
      </c>
      <c r="E282" s="85">
        <v>2389906724</v>
      </c>
      <c r="F282" s="78">
        <v>26.87</v>
      </c>
      <c r="G282" s="79">
        <v>6675.7959183653466</v>
      </c>
    </row>
    <row r="283" spans="1:7" ht="41.45" customHeight="1" x14ac:dyDescent="0.5">
      <c r="A283" s="191"/>
      <c r="B283" s="178"/>
      <c r="C283" s="84">
        <v>205</v>
      </c>
      <c r="D283" s="75" t="s">
        <v>16</v>
      </c>
      <c r="E283" s="85">
        <v>2389906725</v>
      </c>
      <c r="F283" s="78">
        <v>184</v>
      </c>
      <c r="G283" s="79">
        <v>40816.445882929162</v>
      </c>
    </row>
    <row r="284" spans="1:7" ht="41.45" customHeight="1" x14ac:dyDescent="0.5">
      <c r="A284" s="191"/>
      <c r="B284" s="178"/>
      <c r="C284" s="75">
        <v>5</v>
      </c>
      <c r="D284" s="76" t="s">
        <v>11</v>
      </c>
      <c r="E284" s="77">
        <v>253133831</v>
      </c>
      <c r="F284" s="78">
        <v>4.49</v>
      </c>
      <c r="G284" s="79">
        <v>1264.9327139034078</v>
      </c>
    </row>
    <row r="285" spans="1:7" ht="41.45" customHeight="1" x14ac:dyDescent="0.5">
      <c r="A285" s="191"/>
      <c r="B285" s="178"/>
      <c r="C285" s="75">
        <v>20</v>
      </c>
      <c r="D285" s="76" t="s">
        <v>11</v>
      </c>
      <c r="E285" s="77">
        <v>253130059</v>
      </c>
      <c r="F285" s="78">
        <v>18.34</v>
      </c>
      <c r="G285" s="79">
        <v>4800.6351556611235</v>
      </c>
    </row>
    <row r="286" spans="1:7" ht="41.45" customHeight="1" x14ac:dyDescent="0.5">
      <c r="A286" s="191"/>
      <c r="B286" s="178"/>
      <c r="C286" s="75">
        <v>30</v>
      </c>
      <c r="D286" s="76" t="s">
        <v>11</v>
      </c>
      <c r="E286" s="77">
        <v>253133833</v>
      </c>
      <c r="F286" s="78">
        <v>26.87</v>
      </c>
      <c r="G286" s="79">
        <v>6675.7959183653466</v>
      </c>
    </row>
    <row r="287" spans="1:7" ht="41.45" customHeight="1" x14ac:dyDescent="0.5">
      <c r="A287" s="191"/>
      <c r="B287" s="178"/>
      <c r="C287" s="75">
        <v>205</v>
      </c>
      <c r="D287" s="76" t="s">
        <v>11</v>
      </c>
      <c r="E287" s="77">
        <v>253133834</v>
      </c>
      <c r="F287" s="78">
        <v>184</v>
      </c>
      <c r="G287" s="79">
        <v>40816.445882929162</v>
      </c>
    </row>
    <row r="288" spans="1:7" ht="41.45" customHeight="1" x14ac:dyDescent="0.5">
      <c r="A288" s="191" t="s">
        <v>63</v>
      </c>
      <c r="B288" s="178" t="s">
        <v>600</v>
      </c>
      <c r="C288" s="84">
        <v>5</v>
      </c>
      <c r="D288" s="75" t="s">
        <v>16</v>
      </c>
      <c r="E288" s="85">
        <v>2389906726</v>
      </c>
      <c r="F288" s="78">
        <v>4.5199999999999996</v>
      </c>
      <c r="G288" s="79">
        <v>1329.8262823982968</v>
      </c>
    </row>
    <row r="289" spans="1:7" ht="41.45" customHeight="1" x14ac:dyDescent="0.5">
      <c r="A289" s="191"/>
      <c r="B289" s="178"/>
      <c r="C289" s="84">
        <v>20</v>
      </c>
      <c r="D289" s="75" t="s">
        <v>16</v>
      </c>
      <c r="E289" s="85">
        <v>2389900022</v>
      </c>
      <c r="F289" s="78">
        <v>18.46</v>
      </c>
      <c r="G289" s="79">
        <v>5046.2232499870433</v>
      </c>
    </row>
    <row r="290" spans="1:7" ht="41.45" customHeight="1" x14ac:dyDescent="0.5">
      <c r="A290" s="191"/>
      <c r="B290" s="178"/>
      <c r="C290" s="84">
        <v>30</v>
      </c>
      <c r="D290" s="75" t="s">
        <v>16</v>
      </c>
      <c r="E290" s="85">
        <v>2389906728</v>
      </c>
      <c r="F290" s="78">
        <v>27.05</v>
      </c>
      <c r="G290" s="79">
        <v>7018.3989010415316</v>
      </c>
    </row>
    <row r="291" spans="1:7" ht="41.45" customHeight="1" x14ac:dyDescent="0.5">
      <c r="A291" s="191"/>
      <c r="B291" s="178"/>
      <c r="C291" s="84">
        <v>205</v>
      </c>
      <c r="D291" s="75" t="s">
        <v>16</v>
      </c>
      <c r="E291" s="85">
        <v>2389906729</v>
      </c>
      <c r="F291" s="78">
        <v>185</v>
      </c>
      <c r="G291" s="79">
        <v>42857.268177075624</v>
      </c>
    </row>
    <row r="292" spans="1:7" ht="41.45" customHeight="1" x14ac:dyDescent="0.5">
      <c r="A292" s="191"/>
      <c r="B292" s="178"/>
      <c r="C292" s="75">
        <v>5</v>
      </c>
      <c r="D292" s="76" t="s">
        <v>11</v>
      </c>
      <c r="E292" s="77">
        <v>253133819</v>
      </c>
      <c r="F292" s="78">
        <v>4.5199999999999996</v>
      </c>
      <c r="G292" s="79">
        <v>1329.8262823982968</v>
      </c>
    </row>
    <row r="293" spans="1:7" ht="41.45" customHeight="1" x14ac:dyDescent="0.5">
      <c r="A293" s="191"/>
      <c r="B293" s="178"/>
      <c r="C293" s="75">
        <v>20</v>
      </c>
      <c r="D293" s="76" t="s">
        <v>11</v>
      </c>
      <c r="E293" s="77">
        <v>253133820</v>
      </c>
      <c r="F293" s="78">
        <v>18.46</v>
      </c>
      <c r="G293" s="79">
        <v>5046.2232499870433</v>
      </c>
    </row>
    <row r="294" spans="1:7" ht="41.45" customHeight="1" x14ac:dyDescent="0.5">
      <c r="A294" s="191"/>
      <c r="B294" s="178"/>
      <c r="C294" s="75">
        <v>205</v>
      </c>
      <c r="D294" s="76" t="s">
        <v>11</v>
      </c>
      <c r="E294" s="86">
        <v>253133822</v>
      </c>
      <c r="F294" s="78">
        <v>185</v>
      </c>
      <c r="G294" s="79">
        <v>42857.268177075624</v>
      </c>
    </row>
    <row r="295" spans="1:7" ht="41.45" customHeight="1" x14ac:dyDescent="0.5">
      <c r="A295" s="191" t="s">
        <v>64</v>
      </c>
      <c r="B295" s="178" t="s">
        <v>601</v>
      </c>
      <c r="C295" s="84">
        <v>20</v>
      </c>
      <c r="D295" s="75" t="s">
        <v>16</v>
      </c>
      <c r="E295" s="85">
        <v>2389907270</v>
      </c>
      <c r="F295" s="78">
        <v>17.77</v>
      </c>
      <c r="G295" s="79">
        <v>5074.4782360386289</v>
      </c>
    </row>
    <row r="296" spans="1:7" ht="41.45" customHeight="1" x14ac:dyDescent="0.5">
      <c r="A296" s="191"/>
      <c r="B296" s="178"/>
      <c r="C296" s="84">
        <v>205</v>
      </c>
      <c r="D296" s="75" t="s">
        <v>16</v>
      </c>
      <c r="E296" s="85">
        <v>2389907271</v>
      </c>
      <c r="F296" s="78">
        <v>178</v>
      </c>
      <c r="G296" s="79">
        <v>43076.653949947817</v>
      </c>
    </row>
    <row r="297" spans="1:7" ht="41.45" customHeight="1" x14ac:dyDescent="0.5">
      <c r="A297" s="177" t="s">
        <v>65</v>
      </c>
      <c r="B297" s="178" t="s">
        <v>602</v>
      </c>
      <c r="C297" s="75">
        <v>4</v>
      </c>
      <c r="D297" s="75" t="s">
        <v>16</v>
      </c>
      <c r="E297" s="77">
        <v>2389901357</v>
      </c>
      <c r="F297" s="78">
        <v>3.5329999999999999</v>
      </c>
      <c r="G297" s="79">
        <v>966.03492039093112</v>
      </c>
    </row>
    <row r="298" spans="1:7" ht="41.45" customHeight="1" x14ac:dyDescent="0.5">
      <c r="A298" s="177"/>
      <c r="B298" s="178"/>
      <c r="C298" s="75">
        <v>5</v>
      </c>
      <c r="D298" s="75" t="s">
        <v>16</v>
      </c>
      <c r="E298" s="77">
        <v>2389901358</v>
      </c>
      <c r="F298" s="78">
        <v>4.4160000000000004</v>
      </c>
      <c r="G298" s="79">
        <v>1207.4752925124124</v>
      </c>
    </row>
    <row r="299" spans="1:7" ht="41.45" customHeight="1" x14ac:dyDescent="0.5">
      <c r="A299" s="177"/>
      <c r="B299" s="178"/>
      <c r="C299" s="75">
        <v>10</v>
      </c>
      <c r="D299" s="75" t="s">
        <v>16</v>
      </c>
      <c r="E299" s="77">
        <v>2389907264</v>
      </c>
      <c r="F299" s="78">
        <v>9.19</v>
      </c>
      <c r="G299" s="79">
        <v>2394.1223940874938</v>
      </c>
    </row>
    <row r="300" spans="1:7" ht="41.45" customHeight="1" x14ac:dyDescent="0.5">
      <c r="A300" s="177"/>
      <c r="B300" s="178"/>
      <c r="C300" s="75">
        <v>20</v>
      </c>
      <c r="D300" s="75" t="s">
        <v>16</v>
      </c>
      <c r="E300" s="77">
        <v>2389900068</v>
      </c>
      <c r="F300" s="78">
        <v>18.04</v>
      </c>
      <c r="G300" s="79">
        <v>4583.1493293482208</v>
      </c>
    </row>
    <row r="301" spans="1:7" ht="41.45" customHeight="1" x14ac:dyDescent="0.5">
      <c r="A301" s="177"/>
      <c r="B301" s="178"/>
      <c r="C301" s="75">
        <v>30</v>
      </c>
      <c r="D301" s="75" t="s">
        <v>16</v>
      </c>
      <c r="E301" s="77">
        <v>2389901297</v>
      </c>
      <c r="F301" s="78">
        <v>26.43</v>
      </c>
      <c r="G301" s="79">
        <v>6373.2455742246184</v>
      </c>
    </row>
    <row r="302" spans="1:7" ht="41.45" customHeight="1" x14ac:dyDescent="0.5">
      <c r="A302" s="177"/>
      <c r="B302" s="178"/>
      <c r="C302" s="80">
        <v>50</v>
      </c>
      <c r="D302" s="75" t="s">
        <v>16</v>
      </c>
      <c r="E302" s="77">
        <v>2389901241</v>
      </c>
      <c r="F302" s="78">
        <v>41.95</v>
      </c>
      <c r="G302" s="79">
        <v>9844.7327341835535</v>
      </c>
    </row>
    <row r="303" spans="1:7" ht="41.45" customHeight="1" x14ac:dyDescent="0.5">
      <c r="A303" s="177"/>
      <c r="B303" s="178"/>
      <c r="C303" s="80">
        <v>200</v>
      </c>
      <c r="D303" s="75" t="s">
        <v>16</v>
      </c>
      <c r="E303" s="77">
        <v>2389907068</v>
      </c>
      <c r="F303" s="78">
        <v>175</v>
      </c>
      <c r="G303" s="79">
        <v>37677.624705735776</v>
      </c>
    </row>
    <row r="304" spans="1:7" ht="41.45" customHeight="1" x14ac:dyDescent="0.5">
      <c r="A304" s="177"/>
      <c r="B304" s="178"/>
      <c r="C304" s="80">
        <v>1000</v>
      </c>
      <c r="D304" s="75" t="s">
        <v>16</v>
      </c>
      <c r="E304" s="77">
        <v>2389906455</v>
      </c>
      <c r="F304" s="78">
        <v>883</v>
      </c>
      <c r="G304" s="79">
        <v>190110.52922951255</v>
      </c>
    </row>
    <row r="305" spans="1:7" ht="41.45" customHeight="1" x14ac:dyDescent="0.5">
      <c r="A305" s="177"/>
      <c r="B305" s="178"/>
      <c r="C305" s="75">
        <v>4</v>
      </c>
      <c r="D305" s="75" t="s">
        <v>11</v>
      </c>
      <c r="E305" s="77">
        <v>253142117</v>
      </c>
      <c r="F305" s="78">
        <v>3.55</v>
      </c>
      <c r="G305" s="79">
        <v>966.03492039093112</v>
      </c>
    </row>
    <row r="306" spans="1:7" ht="41.45" customHeight="1" x14ac:dyDescent="0.5">
      <c r="A306" s="177"/>
      <c r="B306" s="178"/>
      <c r="C306" s="80">
        <v>5</v>
      </c>
      <c r="D306" s="75" t="s">
        <v>11</v>
      </c>
      <c r="E306" s="77">
        <v>253142118</v>
      </c>
      <c r="F306" s="78">
        <v>4.4379999999999997</v>
      </c>
      <c r="G306" s="79">
        <v>1207.4752925124124</v>
      </c>
    </row>
    <row r="307" spans="1:7" ht="41.45" customHeight="1" x14ac:dyDescent="0.5">
      <c r="A307" s="177"/>
      <c r="B307" s="178"/>
      <c r="C307" s="80">
        <v>20</v>
      </c>
      <c r="D307" s="75" t="s">
        <v>11</v>
      </c>
      <c r="E307" s="77">
        <v>253140372</v>
      </c>
      <c r="F307" s="78">
        <v>18.100000000000001</v>
      </c>
      <c r="G307" s="79">
        <v>4583.1493293482208</v>
      </c>
    </row>
    <row r="308" spans="1:7" ht="41.45" customHeight="1" x14ac:dyDescent="0.5">
      <c r="A308" s="177"/>
      <c r="B308" s="178"/>
      <c r="C308" s="80">
        <v>30</v>
      </c>
      <c r="D308" s="75" t="s">
        <v>11</v>
      </c>
      <c r="E308" s="77">
        <v>253142172</v>
      </c>
      <c r="F308" s="78">
        <v>26.56</v>
      </c>
      <c r="G308" s="79">
        <v>6373.2455742246184</v>
      </c>
    </row>
    <row r="309" spans="1:7" ht="41.45" customHeight="1" x14ac:dyDescent="0.5">
      <c r="A309" s="177"/>
      <c r="B309" s="178"/>
      <c r="C309" s="80">
        <v>200</v>
      </c>
      <c r="D309" s="75" t="s">
        <v>11</v>
      </c>
      <c r="E309" s="77">
        <v>253142388</v>
      </c>
      <c r="F309" s="78">
        <v>175</v>
      </c>
      <c r="G309" s="79">
        <v>37677.624705735776</v>
      </c>
    </row>
    <row r="310" spans="1:7" ht="41.45" customHeight="1" x14ac:dyDescent="0.5">
      <c r="A310" s="177" t="s">
        <v>66</v>
      </c>
      <c r="B310" s="178" t="s">
        <v>602</v>
      </c>
      <c r="C310" s="80">
        <v>5</v>
      </c>
      <c r="D310" s="75" t="s">
        <v>16</v>
      </c>
      <c r="E310" s="77">
        <v>2389906854</v>
      </c>
      <c r="F310" s="78">
        <v>4.4459999999999997</v>
      </c>
      <c r="G310" s="79">
        <v>1241.2258100242955</v>
      </c>
    </row>
    <row r="311" spans="1:7" ht="41.45" customHeight="1" x14ac:dyDescent="0.5">
      <c r="A311" s="177"/>
      <c r="B311" s="178"/>
      <c r="C311" s="75">
        <v>10</v>
      </c>
      <c r="D311" s="75" t="s">
        <v>16</v>
      </c>
      <c r="E311" s="77">
        <v>2389906846</v>
      </c>
      <c r="F311" s="78">
        <v>9.2899999999999991</v>
      </c>
      <c r="G311" s="79">
        <v>2471.0338954420863</v>
      </c>
    </row>
    <row r="312" spans="1:7" ht="41.45" customHeight="1" x14ac:dyDescent="0.5">
      <c r="A312" s="177"/>
      <c r="B312" s="178"/>
      <c r="C312" s="75">
        <v>20</v>
      </c>
      <c r="D312" s="75" t="s">
        <v>16</v>
      </c>
      <c r="E312" s="77">
        <v>2389900069</v>
      </c>
      <c r="F312" s="78">
        <v>18.16</v>
      </c>
      <c r="G312" s="79">
        <v>4710.5917798974624</v>
      </c>
    </row>
    <row r="313" spans="1:7" ht="41.45" customHeight="1" x14ac:dyDescent="0.5">
      <c r="A313" s="177"/>
      <c r="B313" s="178"/>
      <c r="C313" s="75">
        <v>30</v>
      </c>
      <c r="D313" s="75" t="s">
        <v>16</v>
      </c>
      <c r="E313" s="77">
        <v>2389906848</v>
      </c>
      <c r="F313" s="78">
        <v>26.61</v>
      </c>
      <c r="G313" s="79">
        <v>6551.4965343201693</v>
      </c>
    </row>
    <row r="314" spans="1:7" ht="41.45" customHeight="1" x14ac:dyDescent="0.5">
      <c r="A314" s="177"/>
      <c r="B314" s="178"/>
      <c r="C314" s="75">
        <v>205</v>
      </c>
      <c r="D314" s="75" t="s">
        <v>16</v>
      </c>
      <c r="E314" s="77">
        <v>2389906849</v>
      </c>
      <c r="F314" s="78">
        <v>182</v>
      </c>
      <c r="G314" s="79">
        <v>40008.199429801854</v>
      </c>
    </row>
    <row r="315" spans="1:7" ht="41.45" customHeight="1" x14ac:dyDescent="0.5">
      <c r="A315" s="71" t="s">
        <v>67</v>
      </c>
      <c r="B315" s="72"/>
      <c r="C315" s="69"/>
      <c r="D315" s="69"/>
      <c r="E315" s="69"/>
      <c r="F315" s="69"/>
      <c r="G315" s="102">
        <v>0</v>
      </c>
    </row>
    <row r="316" spans="1:7" ht="41.45" customHeight="1" x14ac:dyDescent="0.5">
      <c r="A316" s="177" t="s">
        <v>68</v>
      </c>
      <c r="B316" s="178" t="s">
        <v>603</v>
      </c>
      <c r="C316" s="75">
        <v>1</v>
      </c>
      <c r="D316" s="75" t="s">
        <v>16</v>
      </c>
      <c r="E316" s="77">
        <v>2389901393</v>
      </c>
      <c r="F316" s="78">
        <v>0.88600000000000001</v>
      </c>
      <c r="G316" s="79">
        <v>191.48640193435526</v>
      </c>
    </row>
    <row r="317" spans="1:7" ht="41.45" customHeight="1" x14ac:dyDescent="0.5">
      <c r="A317" s="177"/>
      <c r="B317" s="178"/>
      <c r="C317" s="75">
        <v>4</v>
      </c>
      <c r="D317" s="75" t="s">
        <v>16</v>
      </c>
      <c r="E317" s="77">
        <v>2389901394</v>
      </c>
      <c r="F317" s="78">
        <v>3.544</v>
      </c>
      <c r="G317" s="79">
        <v>710.03716921644127</v>
      </c>
    </row>
    <row r="318" spans="1:7" ht="41.45" customHeight="1" x14ac:dyDescent="0.5">
      <c r="A318" s="177"/>
      <c r="B318" s="178"/>
      <c r="C318" s="75">
        <v>5</v>
      </c>
      <c r="D318" s="75" t="s">
        <v>16</v>
      </c>
      <c r="E318" s="77">
        <v>2389901395</v>
      </c>
      <c r="F318" s="78">
        <v>4.43</v>
      </c>
      <c r="G318" s="79">
        <v>887.5464615205517</v>
      </c>
    </row>
    <row r="319" spans="1:7" ht="41.45" customHeight="1" x14ac:dyDescent="0.5">
      <c r="A319" s="177"/>
      <c r="B319" s="178"/>
      <c r="C319" s="75">
        <v>20</v>
      </c>
      <c r="D319" s="75" t="s">
        <v>16</v>
      </c>
      <c r="E319" s="77">
        <v>2389900064</v>
      </c>
      <c r="F319" s="78">
        <v>18.100000000000001</v>
      </c>
      <c r="G319" s="79">
        <v>3112.3520981388469</v>
      </c>
    </row>
    <row r="320" spans="1:7" ht="41.45" customHeight="1" x14ac:dyDescent="0.5">
      <c r="A320" s="177"/>
      <c r="B320" s="178"/>
      <c r="C320" s="75">
        <v>50</v>
      </c>
      <c r="D320" s="75" t="s">
        <v>16</v>
      </c>
      <c r="E320" s="77">
        <v>2389901245</v>
      </c>
      <c r="F320" s="78">
        <v>42.09</v>
      </c>
      <c r="G320" s="79">
        <v>6971.911642820075</v>
      </c>
    </row>
    <row r="321" spans="1:7" ht="41.45" customHeight="1" x14ac:dyDescent="0.5">
      <c r="A321" s="177"/>
      <c r="B321" s="178"/>
      <c r="C321" s="75">
        <v>205</v>
      </c>
      <c r="D321" s="75" t="s">
        <v>16</v>
      </c>
      <c r="E321" s="77">
        <v>2389901246</v>
      </c>
      <c r="F321" s="78">
        <v>182</v>
      </c>
      <c r="G321" s="79">
        <v>28711.444161451167</v>
      </c>
    </row>
    <row r="322" spans="1:7" ht="41.45" customHeight="1" x14ac:dyDescent="0.5">
      <c r="A322" s="177"/>
      <c r="B322" s="178"/>
      <c r="C322" s="75">
        <v>1000</v>
      </c>
      <c r="D322" s="75" t="s">
        <v>16</v>
      </c>
      <c r="E322" s="77">
        <v>2389901302</v>
      </c>
      <c r="F322" s="78">
        <v>886</v>
      </c>
      <c r="G322" s="79">
        <v>139771.09630244909</v>
      </c>
    </row>
    <row r="323" spans="1:7" ht="41.45" customHeight="1" x14ac:dyDescent="0.5">
      <c r="A323" s="177"/>
      <c r="B323" s="178"/>
      <c r="C323" s="75">
        <v>205</v>
      </c>
      <c r="D323" s="76" t="s">
        <v>11</v>
      </c>
      <c r="E323" s="77">
        <v>253140116</v>
      </c>
      <c r="F323" s="78">
        <v>181</v>
      </c>
      <c r="G323" s="79">
        <v>28711.444161451167</v>
      </c>
    </row>
    <row r="324" spans="1:7" ht="41.45" customHeight="1" x14ac:dyDescent="0.5">
      <c r="A324" s="177" t="s">
        <v>69</v>
      </c>
      <c r="B324" s="178" t="s">
        <v>604</v>
      </c>
      <c r="C324" s="75">
        <v>4</v>
      </c>
      <c r="D324" s="75" t="s">
        <v>16</v>
      </c>
      <c r="E324" s="77">
        <v>2389901396</v>
      </c>
      <c r="F324" s="78">
        <v>3.5329999999999999</v>
      </c>
      <c r="G324" s="79">
        <v>692.00721174211037</v>
      </c>
    </row>
    <row r="325" spans="1:7" ht="41.45" customHeight="1" x14ac:dyDescent="0.5">
      <c r="A325" s="177"/>
      <c r="B325" s="178"/>
      <c r="C325" s="75">
        <v>5</v>
      </c>
      <c r="D325" s="75" t="s">
        <v>16</v>
      </c>
      <c r="E325" s="77">
        <v>2389901397</v>
      </c>
      <c r="F325" s="78">
        <v>4.4169999999999998</v>
      </c>
      <c r="G325" s="79">
        <v>865.15591685958145</v>
      </c>
    </row>
    <row r="326" spans="1:7" ht="41.45" customHeight="1" x14ac:dyDescent="0.5">
      <c r="A326" s="177"/>
      <c r="B326" s="178"/>
      <c r="C326" s="75">
        <v>20</v>
      </c>
      <c r="D326" s="75" t="s">
        <v>16</v>
      </c>
      <c r="E326" s="77">
        <v>2389900065</v>
      </c>
      <c r="F326" s="78">
        <v>18.04</v>
      </c>
      <c r="G326" s="79">
        <v>3032.6779473651495</v>
      </c>
    </row>
    <row r="327" spans="1:7" ht="41.45" customHeight="1" x14ac:dyDescent="0.5">
      <c r="A327" s="177"/>
      <c r="B327" s="178"/>
      <c r="C327" s="75">
        <v>50</v>
      </c>
      <c r="D327" s="75" t="s">
        <v>16</v>
      </c>
      <c r="E327" s="77">
        <v>2389901250</v>
      </c>
      <c r="F327" s="78">
        <v>41.959999999999994</v>
      </c>
      <c r="G327" s="79">
        <v>6794.9777764505861</v>
      </c>
    </row>
    <row r="328" spans="1:7" ht="41.45" customHeight="1" x14ac:dyDescent="0.5">
      <c r="A328" s="177"/>
      <c r="B328" s="178"/>
      <c r="C328" s="75">
        <v>205</v>
      </c>
      <c r="D328" s="75" t="s">
        <v>16</v>
      </c>
      <c r="E328" s="77">
        <v>2389901251</v>
      </c>
      <c r="F328" s="78">
        <v>181</v>
      </c>
      <c r="G328" s="79">
        <v>27915.270269589091</v>
      </c>
    </row>
    <row r="329" spans="1:7" ht="41.45" customHeight="1" x14ac:dyDescent="0.5">
      <c r="A329" s="177"/>
      <c r="B329" s="178"/>
      <c r="C329" s="75">
        <v>205</v>
      </c>
      <c r="D329" s="75" t="s">
        <v>16</v>
      </c>
      <c r="E329" s="77">
        <v>2389907818</v>
      </c>
      <c r="F329" s="78">
        <v>178</v>
      </c>
      <c r="G329" s="79">
        <v>27915.270269589091</v>
      </c>
    </row>
    <row r="330" spans="1:7" ht="41.45" customHeight="1" x14ac:dyDescent="0.5">
      <c r="A330" s="177" t="s">
        <v>70</v>
      </c>
      <c r="B330" s="178" t="s">
        <v>604</v>
      </c>
      <c r="C330" s="75">
        <v>4</v>
      </c>
      <c r="D330" s="75" t="s">
        <v>16</v>
      </c>
      <c r="E330" s="77">
        <v>2389901400</v>
      </c>
      <c r="F330" s="78">
        <v>3.5350000000000001</v>
      </c>
      <c r="G330" s="79">
        <v>704.06859613374581</v>
      </c>
    </row>
    <row r="331" spans="1:7" ht="41.45" customHeight="1" x14ac:dyDescent="0.5">
      <c r="A331" s="177"/>
      <c r="B331" s="178"/>
      <c r="C331" s="75">
        <v>5</v>
      </c>
      <c r="D331" s="75" t="s">
        <v>16</v>
      </c>
      <c r="E331" s="77">
        <v>2389901401</v>
      </c>
      <c r="F331" s="78">
        <v>4.4189999999999996</v>
      </c>
      <c r="G331" s="79">
        <v>880.13553785432021</v>
      </c>
    </row>
    <row r="332" spans="1:7" ht="41.45" customHeight="1" x14ac:dyDescent="0.5">
      <c r="A332" s="177"/>
      <c r="B332" s="178"/>
      <c r="C332" s="75">
        <v>20</v>
      </c>
      <c r="D332" s="75" t="s">
        <v>16</v>
      </c>
      <c r="E332" s="77">
        <v>2389900066</v>
      </c>
      <c r="F332" s="78">
        <v>18.05</v>
      </c>
      <c r="G332" s="79">
        <v>3035.9267864427729</v>
      </c>
    </row>
    <row r="333" spans="1:7" ht="41.45" customHeight="1" x14ac:dyDescent="0.5">
      <c r="A333" s="177"/>
      <c r="B333" s="178"/>
      <c r="C333" s="75">
        <v>50</v>
      </c>
      <c r="D333" s="75" t="s">
        <v>16</v>
      </c>
      <c r="E333" s="77">
        <v>2389901256</v>
      </c>
      <c r="F333" s="78">
        <v>41.98</v>
      </c>
      <c r="G333" s="79">
        <v>6912.7932483888626</v>
      </c>
    </row>
    <row r="334" spans="1:7" ht="41.45" customHeight="1" x14ac:dyDescent="0.5">
      <c r="A334" s="177" t="s">
        <v>71</v>
      </c>
      <c r="B334" s="178" t="s">
        <v>601</v>
      </c>
      <c r="C334" s="75">
        <v>4</v>
      </c>
      <c r="D334" s="75" t="s">
        <v>16</v>
      </c>
      <c r="E334" s="77">
        <v>2389901359</v>
      </c>
      <c r="F334" s="78">
        <v>3.5219999999999998</v>
      </c>
      <c r="G334" s="79">
        <v>738.68724277013155</v>
      </c>
    </row>
    <row r="335" spans="1:7" ht="41.45" customHeight="1" x14ac:dyDescent="0.5">
      <c r="A335" s="177"/>
      <c r="B335" s="178"/>
      <c r="C335" s="75">
        <v>5</v>
      </c>
      <c r="D335" s="75" t="s">
        <v>16</v>
      </c>
      <c r="E335" s="77">
        <v>2389901390</v>
      </c>
      <c r="F335" s="78">
        <v>4.4029999999999996</v>
      </c>
      <c r="G335" s="79">
        <v>923.46392104397751</v>
      </c>
    </row>
    <row r="336" spans="1:7" ht="41.45" customHeight="1" x14ac:dyDescent="0.5">
      <c r="A336" s="177"/>
      <c r="B336" s="178"/>
      <c r="C336" s="75">
        <v>20</v>
      </c>
      <c r="D336" s="75" t="s">
        <v>16</v>
      </c>
      <c r="E336" s="77">
        <v>2389900056</v>
      </c>
      <c r="F336" s="78">
        <v>17.989999999999998</v>
      </c>
      <c r="G336" s="79">
        <v>3238.3604546906031</v>
      </c>
    </row>
    <row r="337" spans="1:7" ht="41.45" customHeight="1" x14ac:dyDescent="0.5">
      <c r="A337" s="177"/>
      <c r="B337" s="178"/>
      <c r="C337" s="75">
        <v>50</v>
      </c>
      <c r="D337" s="75" t="s">
        <v>16</v>
      </c>
      <c r="E337" s="77">
        <v>2389901268</v>
      </c>
      <c r="F337" s="78">
        <v>41.83</v>
      </c>
      <c r="G337" s="79">
        <v>7253.4511380274116</v>
      </c>
    </row>
    <row r="338" spans="1:7" ht="41.45" customHeight="1" x14ac:dyDescent="0.5">
      <c r="A338" s="177"/>
      <c r="B338" s="178"/>
      <c r="C338" s="75">
        <v>205</v>
      </c>
      <c r="D338" s="75" t="s">
        <v>16</v>
      </c>
      <c r="E338" s="77">
        <v>2389901269</v>
      </c>
      <c r="F338" s="78">
        <v>181</v>
      </c>
      <c r="G338" s="79">
        <v>29891.389319193593</v>
      </c>
    </row>
    <row r="339" spans="1:7" ht="41.45" customHeight="1" x14ac:dyDescent="0.5">
      <c r="A339" s="177"/>
      <c r="B339" s="178"/>
      <c r="C339" s="75">
        <v>205</v>
      </c>
      <c r="D339" s="76" t="s">
        <v>11</v>
      </c>
      <c r="E339" s="77">
        <v>253130357</v>
      </c>
      <c r="F339" s="78">
        <v>182</v>
      </c>
      <c r="G339" s="79">
        <v>29891.389319193593</v>
      </c>
    </row>
    <row r="340" spans="1:7" ht="41.45" customHeight="1" x14ac:dyDescent="0.5">
      <c r="A340" s="83" t="s">
        <v>72</v>
      </c>
      <c r="B340" s="82" t="s">
        <v>605</v>
      </c>
      <c r="C340" s="75">
        <v>205</v>
      </c>
      <c r="D340" s="75" t="s">
        <v>16</v>
      </c>
      <c r="E340" s="77">
        <v>2389901247</v>
      </c>
      <c r="F340" s="78">
        <v>183</v>
      </c>
      <c r="G340" s="79">
        <v>30931.797584818305</v>
      </c>
    </row>
    <row r="341" spans="1:7" ht="41.45" customHeight="1" x14ac:dyDescent="0.5">
      <c r="A341" s="177" t="s">
        <v>73</v>
      </c>
      <c r="B341" s="178" t="s">
        <v>604</v>
      </c>
      <c r="C341" s="75">
        <v>4</v>
      </c>
      <c r="D341" s="75" t="s">
        <v>16</v>
      </c>
      <c r="E341" s="77">
        <v>2389901398</v>
      </c>
      <c r="F341" s="78">
        <v>3.5680000000000001</v>
      </c>
      <c r="G341" s="79">
        <v>745.95817907092078</v>
      </c>
    </row>
    <row r="342" spans="1:7" ht="41.45" customHeight="1" x14ac:dyDescent="0.5">
      <c r="A342" s="177"/>
      <c r="B342" s="178"/>
      <c r="C342" s="75">
        <v>20</v>
      </c>
      <c r="D342" s="75" t="s">
        <v>16</v>
      </c>
      <c r="E342" s="77">
        <v>2389900057</v>
      </c>
      <c r="F342" s="78">
        <v>18.22</v>
      </c>
      <c r="G342" s="79">
        <v>3269.3452395556019</v>
      </c>
    </row>
    <row r="343" spans="1:7" ht="41.45" customHeight="1" x14ac:dyDescent="0.5">
      <c r="A343" s="177"/>
      <c r="B343" s="178"/>
      <c r="C343" s="75">
        <v>50</v>
      </c>
      <c r="D343" s="75" t="s">
        <v>16</v>
      </c>
      <c r="E343" s="77">
        <v>2389901253</v>
      </c>
      <c r="F343" s="78">
        <v>42.37</v>
      </c>
      <c r="G343" s="79">
        <v>7323.7527915673554</v>
      </c>
    </row>
    <row r="344" spans="1:7" ht="41.45" customHeight="1" x14ac:dyDescent="0.5">
      <c r="A344" s="177"/>
      <c r="B344" s="178"/>
      <c r="C344" s="75">
        <v>205</v>
      </c>
      <c r="D344" s="75" t="s">
        <v>16</v>
      </c>
      <c r="E344" s="77">
        <v>2389901254</v>
      </c>
      <c r="F344" s="78">
        <v>183</v>
      </c>
      <c r="G344" s="79">
        <v>30125.690029037298</v>
      </c>
    </row>
    <row r="345" spans="1:7" ht="41.45" customHeight="1" x14ac:dyDescent="0.5">
      <c r="A345" s="177" t="s">
        <v>74</v>
      </c>
      <c r="B345" s="178" t="s">
        <v>604</v>
      </c>
      <c r="C345" s="75">
        <v>4</v>
      </c>
      <c r="D345" s="75" t="s">
        <v>16</v>
      </c>
      <c r="E345" s="77">
        <v>2389901402</v>
      </c>
      <c r="F345" s="78">
        <v>3.5609999999999999</v>
      </c>
      <c r="G345" s="79">
        <v>704.97841408328111</v>
      </c>
    </row>
    <row r="346" spans="1:7" ht="41.45" customHeight="1" x14ac:dyDescent="0.5">
      <c r="A346" s="177"/>
      <c r="B346" s="178"/>
      <c r="C346" s="75">
        <v>5</v>
      </c>
      <c r="D346" s="75" t="s">
        <v>16</v>
      </c>
      <c r="E346" s="77">
        <v>2389901403</v>
      </c>
      <c r="F346" s="78">
        <v>4.4509999999999996</v>
      </c>
      <c r="G346" s="79">
        <v>881.17352459553047</v>
      </c>
    </row>
    <row r="347" spans="1:7" ht="41.45" customHeight="1" x14ac:dyDescent="0.5">
      <c r="A347" s="177"/>
      <c r="B347" s="178"/>
      <c r="C347" s="75">
        <v>10</v>
      </c>
      <c r="D347" s="75" t="s">
        <v>16</v>
      </c>
      <c r="E347" s="77">
        <v>2389901258</v>
      </c>
      <c r="F347" s="78">
        <v>9.3000000000000007</v>
      </c>
      <c r="G347" s="79">
        <v>1638.1796128224623</v>
      </c>
    </row>
    <row r="348" spans="1:7" ht="41.45" customHeight="1" x14ac:dyDescent="0.5">
      <c r="A348" s="177"/>
      <c r="B348" s="178"/>
      <c r="C348" s="75">
        <v>20</v>
      </c>
      <c r="D348" s="75" t="s">
        <v>16</v>
      </c>
      <c r="E348" s="77">
        <v>2389900058</v>
      </c>
      <c r="F348" s="78">
        <v>18.18</v>
      </c>
      <c r="G348" s="79">
        <v>3089.01844548601</v>
      </c>
    </row>
    <row r="349" spans="1:7" ht="41.45" customHeight="1" x14ac:dyDescent="0.5">
      <c r="A349" s="177"/>
      <c r="B349" s="178"/>
      <c r="C349" s="75">
        <v>30</v>
      </c>
      <c r="D349" s="75" t="s">
        <v>16</v>
      </c>
      <c r="E349" s="77">
        <v>2389901260</v>
      </c>
      <c r="F349" s="78">
        <v>26.64</v>
      </c>
      <c r="G349" s="79">
        <v>4401.9003881174058</v>
      </c>
    </row>
    <row r="350" spans="1:7" ht="41.45" customHeight="1" x14ac:dyDescent="0.5">
      <c r="A350" s="177"/>
      <c r="B350" s="178"/>
      <c r="C350" s="75">
        <v>50</v>
      </c>
      <c r="D350" s="75" t="s">
        <v>16</v>
      </c>
      <c r="E350" s="77">
        <v>2389901261</v>
      </c>
      <c r="F350" s="78">
        <v>42.28</v>
      </c>
      <c r="G350" s="79">
        <v>6920.291724392463</v>
      </c>
    </row>
    <row r="351" spans="1:7" ht="41.45" customHeight="1" x14ac:dyDescent="0.5">
      <c r="A351" s="177"/>
      <c r="B351" s="178"/>
      <c r="C351" s="75">
        <v>205</v>
      </c>
      <c r="D351" s="75" t="s">
        <v>16</v>
      </c>
      <c r="E351" s="77">
        <v>2389901262</v>
      </c>
      <c r="F351" s="78">
        <v>182</v>
      </c>
      <c r="G351" s="79">
        <v>28370.795464239047</v>
      </c>
    </row>
    <row r="352" spans="1:7" ht="41.45" customHeight="1" x14ac:dyDescent="0.5">
      <c r="A352" s="177"/>
      <c r="B352" s="178"/>
      <c r="C352" s="75">
        <v>1000</v>
      </c>
      <c r="D352" s="75" t="s">
        <v>16</v>
      </c>
      <c r="E352" s="77">
        <v>2389901263</v>
      </c>
      <c r="F352" s="78">
        <v>890</v>
      </c>
      <c r="G352" s="79">
        <v>138736.30748996016</v>
      </c>
    </row>
    <row r="353" spans="1:7" ht="41.45" customHeight="1" x14ac:dyDescent="0.5">
      <c r="A353" s="177"/>
      <c r="B353" s="178"/>
      <c r="C353" s="75">
        <v>20</v>
      </c>
      <c r="D353" s="76" t="s">
        <v>11</v>
      </c>
      <c r="E353" s="77">
        <v>253130037</v>
      </c>
      <c r="F353" s="78">
        <v>18.100000000000001</v>
      </c>
      <c r="G353" s="79">
        <v>3089.01844548601</v>
      </c>
    </row>
    <row r="354" spans="1:7" ht="41.45" customHeight="1" x14ac:dyDescent="0.5">
      <c r="A354" s="177"/>
      <c r="B354" s="178"/>
      <c r="C354" s="75">
        <v>30</v>
      </c>
      <c r="D354" s="76" t="s">
        <v>11</v>
      </c>
      <c r="E354" s="77">
        <v>253133710</v>
      </c>
      <c r="F354" s="78">
        <v>26.57</v>
      </c>
      <c r="G354" s="79">
        <v>4401.9003881174058</v>
      </c>
    </row>
    <row r="355" spans="1:7" ht="41.45" customHeight="1" x14ac:dyDescent="0.5">
      <c r="A355" s="177"/>
      <c r="B355" s="178"/>
      <c r="C355" s="75">
        <v>205</v>
      </c>
      <c r="D355" s="76" t="s">
        <v>11</v>
      </c>
      <c r="E355" s="77">
        <v>253130356</v>
      </c>
      <c r="F355" s="78">
        <v>182</v>
      </c>
      <c r="G355" s="79">
        <v>28370.795464239047</v>
      </c>
    </row>
    <row r="356" spans="1:7" ht="41.45" customHeight="1" x14ac:dyDescent="0.5">
      <c r="A356" s="177" t="s">
        <v>75</v>
      </c>
      <c r="B356" s="178" t="s">
        <v>602</v>
      </c>
      <c r="C356" s="75">
        <v>4</v>
      </c>
      <c r="D356" s="75" t="s">
        <v>16</v>
      </c>
      <c r="E356" s="77">
        <v>2389907311</v>
      </c>
      <c r="F356" s="78">
        <v>3.5859999999999999</v>
      </c>
      <c r="G356" s="79">
        <v>721.1794878753426</v>
      </c>
    </row>
    <row r="357" spans="1:7" ht="41.45" customHeight="1" x14ac:dyDescent="0.5">
      <c r="A357" s="177"/>
      <c r="B357" s="178"/>
      <c r="C357" s="75">
        <v>5</v>
      </c>
      <c r="D357" s="75" t="s">
        <v>16</v>
      </c>
      <c r="E357" s="77">
        <v>2389907312</v>
      </c>
      <c r="F357" s="78">
        <v>4.4829999999999997</v>
      </c>
      <c r="G357" s="79">
        <v>901.57491470863386</v>
      </c>
    </row>
    <row r="358" spans="1:7" ht="41.45" customHeight="1" x14ac:dyDescent="0.5">
      <c r="A358" s="177"/>
      <c r="B358" s="178"/>
      <c r="C358" s="75">
        <v>5</v>
      </c>
      <c r="D358" s="75" t="s">
        <v>16</v>
      </c>
      <c r="E358" s="77">
        <v>2389907726</v>
      </c>
      <c r="F358" s="78">
        <v>4.4139999999999997</v>
      </c>
      <c r="G358" s="79">
        <v>901.57491470863386</v>
      </c>
    </row>
    <row r="359" spans="1:7" ht="41.45" customHeight="1" x14ac:dyDescent="0.5">
      <c r="A359" s="177"/>
      <c r="B359" s="178"/>
      <c r="C359" s="75">
        <v>10</v>
      </c>
      <c r="D359" s="75" t="s">
        <v>16</v>
      </c>
      <c r="E359" s="77">
        <v>2389907305</v>
      </c>
      <c r="F359" s="78">
        <v>9.3699999999999992</v>
      </c>
      <c r="G359" s="79">
        <v>1676.6692288850591</v>
      </c>
    </row>
    <row r="360" spans="1:7" ht="41.45" customHeight="1" x14ac:dyDescent="0.5">
      <c r="A360" s="177"/>
      <c r="B360" s="178"/>
      <c r="C360" s="75">
        <v>10</v>
      </c>
      <c r="D360" s="75" t="s">
        <v>16</v>
      </c>
      <c r="E360" s="77">
        <v>2389907723</v>
      </c>
      <c r="F360" s="78">
        <v>9.06</v>
      </c>
      <c r="G360" s="79">
        <v>1676.6692288850591</v>
      </c>
    </row>
    <row r="361" spans="1:7" ht="41.45" customHeight="1" x14ac:dyDescent="0.5">
      <c r="A361" s="177"/>
      <c r="B361" s="178"/>
      <c r="C361" s="75">
        <v>20</v>
      </c>
      <c r="D361" s="75" t="s">
        <v>16</v>
      </c>
      <c r="E361" s="77">
        <v>2389907306</v>
      </c>
      <c r="F361" s="78">
        <v>18.309999999999999</v>
      </c>
      <c r="G361" s="79">
        <v>3160.4156367209539</v>
      </c>
    </row>
    <row r="362" spans="1:7" ht="41.45" customHeight="1" x14ac:dyDescent="0.5">
      <c r="A362" s="177"/>
      <c r="B362" s="178"/>
      <c r="C362" s="75">
        <v>30</v>
      </c>
      <c r="D362" s="75" t="s">
        <v>16</v>
      </c>
      <c r="E362" s="77">
        <v>2389907307</v>
      </c>
      <c r="F362" s="78">
        <v>26.83</v>
      </c>
      <c r="G362" s="79">
        <v>4503.5594238480289</v>
      </c>
    </row>
    <row r="363" spans="1:7" ht="41.45" customHeight="1" x14ac:dyDescent="0.5">
      <c r="A363" s="177"/>
      <c r="B363" s="178"/>
      <c r="C363" s="75">
        <v>50</v>
      </c>
      <c r="D363" s="75" t="s">
        <v>16</v>
      </c>
      <c r="E363" s="77">
        <v>2389907308</v>
      </c>
      <c r="F363" s="78">
        <v>42.58</v>
      </c>
      <c r="G363" s="79">
        <v>7079.8542282583394</v>
      </c>
    </row>
    <row r="364" spans="1:7" ht="41.45" customHeight="1" x14ac:dyDescent="0.5">
      <c r="A364" s="177"/>
      <c r="B364" s="178"/>
      <c r="C364" s="75">
        <v>205</v>
      </c>
      <c r="D364" s="75" t="s">
        <v>16</v>
      </c>
      <c r="E364" s="77">
        <v>2389907309</v>
      </c>
      <c r="F364" s="78">
        <v>184</v>
      </c>
      <c r="G364" s="79">
        <v>29137.157574527151</v>
      </c>
    </row>
    <row r="365" spans="1:7" ht="41.45" customHeight="1" x14ac:dyDescent="0.5">
      <c r="A365" s="177"/>
      <c r="B365" s="178"/>
      <c r="C365" s="75">
        <v>1000</v>
      </c>
      <c r="D365" s="75" t="s">
        <v>16</v>
      </c>
      <c r="E365" s="77">
        <v>2389907310</v>
      </c>
      <c r="F365" s="78">
        <v>897</v>
      </c>
      <c r="G365" s="79">
        <v>142043.64317581989</v>
      </c>
    </row>
    <row r="366" spans="1:7" ht="41.45" customHeight="1" x14ac:dyDescent="0.5">
      <c r="A366" s="177"/>
      <c r="B366" s="178"/>
      <c r="C366" s="75">
        <v>20</v>
      </c>
      <c r="D366" s="76" t="s">
        <v>11</v>
      </c>
      <c r="E366" s="77">
        <v>253130088</v>
      </c>
      <c r="F366" s="78">
        <v>18.3</v>
      </c>
      <c r="G366" s="79">
        <v>3160.4156367209539</v>
      </c>
    </row>
    <row r="367" spans="1:7" ht="41.45" customHeight="1" x14ac:dyDescent="0.5">
      <c r="A367" s="177"/>
      <c r="B367" s="178"/>
      <c r="C367" s="75">
        <v>30</v>
      </c>
      <c r="D367" s="76" t="s">
        <v>11</v>
      </c>
      <c r="E367" s="77">
        <v>253130087</v>
      </c>
      <c r="F367" s="78">
        <v>26.79</v>
      </c>
      <c r="G367" s="79">
        <v>4503.5594238480289</v>
      </c>
    </row>
    <row r="368" spans="1:7" ht="41.45" customHeight="1" x14ac:dyDescent="0.5">
      <c r="A368" s="177"/>
      <c r="B368" s="178"/>
      <c r="C368" s="75">
        <v>205</v>
      </c>
      <c r="D368" s="76" t="s">
        <v>11</v>
      </c>
      <c r="E368" s="77">
        <v>253130089</v>
      </c>
      <c r="F368" s="78">
        <v>184</v>
      </c>
      <c r="G368" s="79">
        <v>29137.157574527151</v>
      </c>
    </row>
    <row r="369" spans="1:7" ht="41.45" customHeight="1" x14ac:dyDescent="0.5">
      <c r="A369" s="83" t="s">
        <v>76</v>
      </c>
      <c r="B369" s="87"/>
      <c r="C369" s="75">
        <v>205</v>
      </c>
      <c r="D369" s="75" t="s">
        <v>16</v>
      </c>
      <c r="E369" s="77">
        <v>2389906870</v>
      </c>
      <c r="F369" s="78">
        <v>184</v>
      </c>
      <c r="G369" s="79">
        <v>33122.529724251748</v>
      </c>
    </row>
    <row r="370" spans="1:7" ht="41.45" customHeight="1" x14ac:dyDescent="0.5">
      <c r="A370" s="177" t="s">
        <v>77</v>
      </c>
      <c r="B370" s="178" t="s">
        <v>605</v>
      </c>
      <c r="C370" s="75">
        <v>205</v>
      </c>
      <c r="D370" s="75" t="s">
        <v>16</v>
      </c>
      <c r="E370" s="77">
        <v>2389901248</v>
      </c>
      <c r="F370" s="78">
        <v>183</v>
      </c>
      <c r="G370" s="79">
        <v>29965.351852593478</v>
      </c>
    </row>
    <row r="371" spans="1:7" ht="41.45" customHeight="1" x14ac:dyDescent="0.5">
      <c r="A371" s="177"/>
      <c r="B371" s="178"/>
      <c r="C371" s="75">
        <v>1000</v>
      </c>
      <c r="D371" s="75" t="s">
        <v>16</v>
      </c>
      <c r="E371" s="77">
        <v>2389901411</v>
      </c>
      <c r="F371" s="78">
        <v>891</v>
      </c>
      <c r="G371" s="79">
        <v>145896.87705279121</v>
      </c>
    </row>
    <row r="372" spans="1:7" ht="41.45" customHeight="1" x14ac:dyDescent="0.5">
      <c r="A372" s="88" t="s">
        <v>78</v>
      </c>
      <c r="B372" s="82" t="s">
        <v>603</v>
      </c>
      <c r="C372" s="75">
        <v>205</v>
      </c>
      <c r="D372" s="75" t="s">
        <v>16</v>
      </c>
      <c r="E372" s="77">
        <v>2389901243</v>
      </c>
      <c r="F372" s="78">
        <v>181</v>
      </c>
      <c r="G372" s="79">
        <v>41402.905485132622</v>
      </c>
    </row>
    <row r="373" spans="1:7" s="19" customFormat="1" ht="41.45" customHeight="1" x14ac:dyDescent="0.25">
      <c r="A373" s="71" t="s">
        <v>79</v>
      </c>
      <c r="B373" s="72"/>
      <c r="C373" s="71"/>
      <c r="D373" s="71"/>
      <c r="E373" s="71"/>
      <c r="F373" s="71"/>
      <c r="G373" s="102">
        <v>0</v>
      </c>
    </row>
    <row r="374" spans="1:7" ht="41.45" customHeight="1" x14ac:dyDescent="0.5">
      <c r="A374" s="177" t="s">
        <v>80</v>
      </c>
      <c r="B374" s="178" t="s">
        <v>606</v>
      </c>
      <c r="C374" s="75">
        <v>205</v>
      </c>
      <c r="D374" s="75" t="s">
        <v>16</v>
      </c>
      <c r="E374" s="77">
        <v>2389901276</v>
      </c>
      <c r="F374" s="78">
        <v>184</v>
      </c>
      <c r="G374" s="79">
        <v>44940.806981266884</v>
      </c>
    </row>
    <row r="375" spans="1:7" ht="41.45" customHeight="1" x14ac:dyDescent="0.5">
      <c r="A375" s="177"/>
      <c r="B375" s="178"/>
      <c r="C375" s="75">
        <v>1000</v>
      </c>
      <c r="D375" s="75" t="s">
        <v>16</v>
      </c>
      <c r="E375" s="77">
        <v>2389907089</v>
      </c>
      <c r="F375" s="78">
        <v>899</v>
      </c>
      <c r="G375" s="79">
        <v>219574.92106608115</v>
      </c>
    </row>
    <row r="376" spans="1:7" ht="41.45" customHeight="1" x14ac:dyDescent="0.5">
      <c r="A376" s="83" t="s">
        <v>81</v>
      </c>
      <c r="B376" s="82" t="s">
        <v>604</v>
      </c>
      <c r="C376" s="75">
        <v>205</v>
      </c>
      <c r="D376" s="75" t="s">
        <v>16</v>
      </c>
      <c r="E376" s="77">
        <v>2389901264</v>
      </c>
      <c r="F376" s="78">
        <v>183</v>
      </c>
      <c r="G376" s="79">
        <v>30990.227166173874</v>
      </c>
    </row>
    <row r="377" spans="1:7" ht="41.45" customHeight="1" x14ac:dyDescent="0.5">
      <c r="A377" s="177" t="s">
        <v>82</v>
      </c>
      <c r="B377" s="178" t="s">
        <v>604</v>
      </c>
      <c r="C377" s="75">
        <v>205</v>
      </c>
      <c r="D377" s="75" t="s">
        <v>16</v>
      </c>
      <c r="E377" s="77">
        <v>2389901265</v>
      </c>
      <c r="F377" s="78">
        <v>183</v>
      </c>
      <c r="G377" s="79">
        <v>32274.860133408241</v>
      </c>
    </row>
    <row r="378" spans="1:7" ht="41.45" customHeight="1" x14ac:dyDescent="0.5">
      <c r="A378" s="177"/>
      <c r="B378" s="178"/>
      <c r="C378" s="75">
        <v>1000</v>
      </c>
      <c r="D378" s="75" t="s">
        <v>16</v>
      </c>
      <c r="E378" s="77">
        <v>2389901406</v>
      </c>
      <c r="F378" s="78">
        <v>894</v>
      </c>
      <c r="G378" s="79">
        <v>157670.62819271567</v>
      </c>
    </row>
    <row r="379" spans="1:7" ht="41.45" customHeight="1" x14ac:dyDescent="0.5">
      <c r="A379" s="83" t="s">
        <v>83</v>
      </c>
      <c r="B379" s="82" t="s">
        <v>604</v>
      </c>
      <c r="C379" s="75">
        <v>205</v>
      </c>
      <c r="D379" s="75" t="s">
        <v>16</v>
      </c>
      <c r="E379" s="77">
        <v>2389901266</v>
      </c>
      <c r="F379" s="78">
        <v>184</v>
      </c>
      <c r="G379" s="79">
        <v>33575.973024096224</v>
      </c>
    </row>
    <row r="380" spans="1:7" s="19" customFormat="1" ht="41.45" customHeight="1" x14ac:dyDescent="0.25">
      <c r="A380" s="71" t="s">
        <v>84</v>
      </c>
      <c r="B380" s="72"/>
      <c r="C380" s="71"/>
      <c r="D380" s="71"/>
      <c r="E380" s="71"/>
      <c r="F380" s="71"/>
      <c r="G380" s="102">
        <v>0</v>
      </c>
    </row>
    <row r="381" spans="1:7" ht="178.9" customHeight="1" x14ac:dyDescent="0.5">
      <c r="A381" s="83" t="s">
        <v>85</v>
      </c>
      <c r="B381" s="82" t="s">
        <v>607</v>
      </c>
      <c r="C381" s="80">
        <v>205</v>
      </c>
      <c r="D381" s="76" t="s">
        <v>11</v>
      </c>
      <c r="E381" s="77">
        <v>253190262</v>
      </c>
      <c r="F381" s="78">
        <v>182</v>
      </c>
      <c r="G381" s="79">
        <v>65253.736467510644</v>
      </c>
    </row>
    <row r="382" spans="1:7" ht="41.45" customHeight="1" x14ac:dyDescent="0.5">
      <c r="A382" s="71" t="s">
        <v>86</v>
      </c>
      <c r="B382" s="72"/>
      <c r="C382" s="98"/>
      <c r="D382" s="99"/>
      <c r="E382" s="98"/>
      <c r="F382" s="98"/>
      <c r="G382" s="102">
        <v>0</v>
      </c>
    </row>
    <row r="383" spans="1:7" ht="107.45" customHeight="1" x14ac:dyDescent="0.5">
      <c r="A383" s="177" t="s">
        <v>87</v>
      </c>
      <c r="B383" s="178" t="s">
        <v>608</v>
      </c>
      <c r="C383" s="80">
        <v>1</v>
      </c>
      <c r="D383" s="76" t="s">
        <v>11</v>
      </c>
      <c r="E383" s="77">
        <v>253651854</v>
      </c>
      <c r="F383" s="78">
        <v>0.85599999999999998</v>
      </c>
      <c r="G383" s="79">
        <v>511.75116166915808</v>
      </c>
    </row>
    <row r="384" spans="1:7" ht="107.45" customHeight="1" x14ac:dyDescent="0.5">
      <c r="A384" s="177"/>
      <c r="B384" s="178"/>
      <c r="C384" s="80">
        <v>4</v>
      </c>
      <c r="D384" s="76" t="s">
        <v>11</v>
      </c>
      <c r="E384" s="77">
        <v>253651855</v>
      </c>
      <c r="F384" s="78">
        <v>3.4239999999999999</v>
      </c>
      <c r="G384" s="79">
        <v>1734.7497005734172</v>
      </c>
    </row>
    <row r="385" spans="1:7" ht="107.45" customHeight="1" x14ac:dyDescent="0.5">
      <c r="A385" s="177"/>
      <c r="B385" s="178"/>
      <c r="C385" s="80">
        <v>20</v>
      </c>
      <c r="D385" s="76" t="s">
        <v>11</v>
      </c>
      <c r="E385" s="77">
        <v>253650107</v>
      </c>
      <c r="F385" s="78">
        <v>17.489999999999998</v>
      </c>
      <c r="G385" s="79">
        <v>7759.4046037823437</v>
      </c>
    </row>
    <row r="386" spans="1:7" ht="107.45" customHeight="1" x14ac:dyDescent="0.5">
      <c r="A386" s="177"/>
      <c r="B386" s="178"/>
      <c r="C386" s="80">
        <v>205</v>
      </c>
      <c r="D386" s="76" t="s">
        <v>11</v>
      </c>
      <c r="E386" s="77">
        <v>253651857</v>
      </c>
      <c r="F386" s="78">
        <v>176</v>
      </c>
      <c r="G386" s="79">
        <v>73662.319722628148</v>
      </c>
    </row>
    <row r="387" spans="1:7" ht="41.45" customHeight="1" x14ac:dyDescent="0.5">
      <c r="A387" s="177" t="s">
        <v>88</v>
      </c>
      <c r="B387" s="178" t="s">
        <v>609</v>
      </c>
      <c r="C387" s="80">
        <v>1</v>
      </c>
      <c r="D387" s="76" t="s">
        <v>11</v>
      </c>
      <c r="E387" s="77">
        <v>253650139</v>
      </c>
      <c r="F387" s="78">
        <v>0.85199999999999998</v>
      </c>
      <c r="G387" s="79">
        <v>433.70821668977976</v>
      </c>
    </row>
    <row r="388" spans="1:7" ht="41.45" customHeight="1" x14ac:dyDescent="0.5">
      <c r="A388" s="177"/>
      <c r="B388" s="178"/>
      <c r="C388" s="80">
        <v>4</v>
      </c>
      <c r="D388" s="76" t="s">
        <v>11</v>
      </c>
      <c r="E388" s="77">
        <v>253650140</v>
      </c>
      <c r="F388" s="78">
        <v>3.407</v>
      </c>
      <c r="G388" s="79">
        <v>1469.7659487766368</v>
      </c>
    </row>
    <row r="389" spans="1:7" ht="41.45" customHeight="1" x14ac:dyDescent="0.5">
      <c r="A389" s="177"/>
      <c r="B389" s="178"/>
      <c r="C389" s="80">
        <v>20</v>
      </c>
      <c r="D389" s="76" t="s">
        <v>11</v>
      </c>
      <c r="E389" s="77">
        <v>253650141</v>
      </c>
      <c r="F389" s="78">
        <v>17.399999999999999</v>
      </c>
      <c r="G389" s="79">
        <v>6979.5321189182869</v>
      </c>
    </row>
    <row r="390" spans="1:7" ht="41.45" customHeight="1" x14ac:dyDescent="0.5">
      <c r="A390" s="177"/>
      <c r="B390" s="178"/>
      <c r="C390" s="80">
        <v>205</v>
      </c>
      <c r="D390" s="76" t="s">
        <v>11</v>
      </c>
      <c r="E390" s="77">
        <v>253650142</v>
      </c>
      <c r="F390" s="78">
        <v>175</v>
      </c>
      <c r="G390" s="79">
        <v>66223.060117691391</v>
      </c>
    </row>
    <row r="391" spans="1:7" ht="41.45" customHeight="1" x14ac:dyDescent="0.5">
      <c r="A391" s="177" t="s">
        <v>89</v>
      </c>
      <c r="B391" s="178" t="s">
        <v>610</v>
      </c>
      <c r="C391" s="80">
        <v>1</v>
      </c>
      <c r="D391" s="76" t="s">
        <v>11</v>
      </c>
      <c r="E391" s="77">
        <v>253651850</v>
      </c>
      <c r="F391" s="78">
        <v>0.86699999999999999</v>
      </c>
      <c r="G391" s="79">
        <v>368.96906346277456</v>
      </c>
    </row>
    <row r="392" spans="1:7" ht="41.45" customHeight="1" x14ac:dyDescent="0.5">
      <c r="A392" s="177"/>
      <c r="B392" s="178"/>
      <c r="C392" s="80">
        <v>4</v>
      </c>
      <c r="D392" s="76" t="s">
        <v>11</v>
      </c>
      <c r="E392" s="77">
        <v>253651851</v>
      </c>
      <c r="F392" s="78">
        <v>3.468</v>
      </c>
      <c r="G392" s="79">
        <v>1250.7425880094054</v>
      </c>
    </row>
    <row r="393" spans="1:7" ht="41.45" customHeight="1" x14ac:dyDescent="0.5">
      <c r="A393" s="177"/>
      <c r="B393" s="178"/>
      <c r="C393" s="80">
        <v>20</v>
      </c>
      <c r="D393" s="76" t="s">
        <v>11</v>
      </c>
      <c r="E393" s="77">
        <v>253650106</v>
      </c>
      <c r="F393" s="78">
        <v>17.71</v>
      </c>
      <c r="G393" s="79">
        <v>6306.2896571812498</v>
      </c>
    </row>
    <row r="394" spans="1:7" ht="41.45" customHeight="1" x14ac:dyDescent="0.5">
      <c r="A394" s="177"/>
      <c r="B394" s="178"/>
      <c r="C394" s="80">
        <v>205</v>
      </c>
      <c r="D394" s="76" t="s">
        <v>11</v>
      </c>
      <c r="E394" s="77">
        <v>253651853</v>
      </c>
      <c r="F394" s="78">
        <v>178</v>
      </c>
      <c r="G394" s="79">
        <v>59795.636138748101</v>
      </c>
    </row>
    <row r="395" spans="1:7" ht="83.45" customHeight="1" x14ac:dyDescent="0.5">
      <c r="A395" s="177" t="s">
        <v>90</v>
      </c>
      <c r="B395" s="178" t="s">
        <v>611</v>
      </c>
      <c r="C395" s="75">
        <v>20</v>
      </c>
      <c r="D395" s="76" t="s">
        <v>11</v>
      </c>
      <c r="E395" s="77">
        <v>253650108</v>
      </c>
      <c r="F395" s="78">
        <v>17.78</v>
      </c>
      <c r="G395" s="79">
        <v>12250.724425744293</v>
      </c>
    </row>
    <row r="396" spans="1:7" ht="83.45" customHeight="1" x14ac:dyDescent="0.5">
      <c r="A396" s="177"/>
      <c r="B396" s="178"/>
      <c r="C396" s="75">
        <v>205</v>
      </c>
      <c r="D396" s="76" t="s">
        <v>11</v>
      </c>
      <c r="E396" s="77">
        <v>253651860</v>
      </c>
      <c r="F396" s="78">
        <v>179</v>
      </c>
      <c r="G396" s="79">
        <v>116352.8913241626</v>
      </c>
    </row>
    <row r="397" spans="1:7" ht="83.45" customHeight="1" x14ac:dyDescent="0.5">
      <c r="A397" s="177"/>
      <c r="B397" s="178"/>
      <c r="C397" s="75">
        <v>20</v>
      </c>
      <c r="D397" s="76" t="s">
        <v>11</v>
      </c>
      <c r="E397" s="77">
        <v>253650147</v>
      </c>
      <c r="F397" s="78">
        <v>17.36</v>
      </c>
      <c r="G397" s="79">
        <v>12250.724425744293</v>
      </c>
    </row>
    <row r="398" spans="1:7" ht="83.45" customHeight="1" x14ac:dyDescent="0.5">
      <c r="A398" s="177"/>
      <c r="B398" s="178"/>
      <c r="C398" s="75">
        <v>205</v>
      </c>
      <c r="D398" s="76" t="s">
        <v>11</v>
      </c>
      <c r="E398" s="77">
        <v>253650146</v>
      </c>
      <c r="F398" s="78">
        <v>174</v>
      </c>
      <c r="G398" s="79">
        <v>116352.8913241626</v>
      </c>
    </row>
    <row r="399" spans="1:7" ht="41.45" customHeight="1" x14ac:dyDescent="0.5">
      <c r="A399" s="177" t="s">
        <v>91</v>
      </c>
      <c r="B399" s="178" t="s">
        <v>612</v>
      </c>
      <c r="C399" s="80">
        <v>1</v>
      </c>
      <c r="D399" s="76" t="s">
        <v>11</v>
      </c>
      <c r="E399" s="77">
        <v>253651867</v>
      </c>
      <c r="F399" s="78">
        <v>0.85199999999999998</v>
      </c>
      <c r="G399" s="79">
        <v>642.7783358576927</v>
      </c>
    </row>
    <row r="400" spans="1:7" ht="41.45" customHeight="1" x14ac:dyDescent="0.5">
      <c r="A400" s="177"/>
      <c r="B400" s="178"/>
      <c r="C400" s="80">
        <v>4</v>
      </c>
      <c r="D400" s="76" t="s">
        <v>11</v>
      </c>
      <c r="E400" s="77">
        <v>253651868</v>
      </c>
      <c r="F400" s="78">
        <v>3.4079999999999999</v>
      </c>
      <c r="G400" s="79">
        <v>2178.9096130769244</v>
      </c>
    </row>
    <row r="401" spans="1:7" ht="41.45" customHeight="1" x14ac:dyDescent="0.5">
      <c r="A401" s="177"/>
      <c r="B401" s="178"/>
      <c r="C401" s="80">
        <v>20</v>
      </c>
      <c r="D401" s="76" t="s">
        <v>11</v>
      </c>
      <c r="E401" s="77">
        <v>253650110</v>
      </c>
      <c r="F401" s="78">
        <v>17.399999999999999</v>
      </c>
      <c r="G401" s="79">
        <v>10344.032849330455</v>
      </c>
    </row>
    <row r="402" spans="1:7" ht="41.45" customHeight="1" x14ac:dyDescent="0.5">
      <c r="A402" s="177"/>
      <c r="B402" s="178"/>
      <c r="C402" s="80">
        <v>205</v>
      </c>
      <c r="D402" s="76" t="s">
        <v>11</v>
      </c>
      <c r="E402" s="77">
        <v>253651870</v>
      </c>
      <c r="F402" s="78">
        <v>175</v>
      </c>
      <c r="G402" s="79">
        <v>98146.050131903568</v>
      </c>
    </row>
    <row r="403" spans="1:7" ht="41.45" customHeight="1" x14ac:dyDescent="0.5">
      <c r="A403" s="177" t="s">
        <v>92</v>
      </c>
      <c r="B403" s="178" t="s">
        <v>613</v>
      </c>
      <c r="C403" s="80">
        <v>1</v>
      </c>
      <c r="D403" s="75" t="s">
        <v>16</v>
      </c>
      <c r="E403" s="77">
        <v>2389901361</v>
      </c>
      <c r="F403" s="78">
        <v>0.89700000000000002</v>
      </c>
      <c r="G403" s="79">
        <v>368.55044357536548</v>
      </c>
    </row>
    <row r="404" spans="1:7" ht="41.45" customHeight="1" x14ac:dyDescent="0.5">
      <c r="A404" s="177"/>
      <c r="B404" s="178"/>
      <c r="C404" s="80">
        <v>4</v>
      </c>
      <c r="D404" s="75" t="s">
        <v>16</v>
      </c>
      <c r="E404" s="77">
        <v>2389901362</v>
      </c>
      <c r="F404" s="78">
        <v>3.5880000000000001</v>
      </c>
      <c r="G404" s="79">
        <v>1249.3235375436118</v>
      </c>
    </row>
    <row r="405" spans="1:7" ht="41.45" customHeight="1" x14ac:dyDescent="0.5">
      <c r="A405" s="177"/>
      <c r="B405" s="178"/>
      <c r="C405" s="80">
        <v>10</v>
      </c>
      <c r="D405" s="75" t="s">
        <v>16</v>
      </c>
      <c r="E405" s="77">
        <v>2389907266</v>
      </c>
      <c r="F405" s="78">
        <v>9.34</v>
      </c>
      <c r="G405" s="79">
        <v>3252.1409812311413</v>
      </c>
    </row>
    <row r="406" spans="1:7" ht="41.45" customHeight="1" x14ac:dyDescent="0.5">
      <c r="A406" s="177"/>
      <c r="B406" s="178"/>
      <c r="C406" s="80">
        <v>20</v>
      </c>
      <c r="D406" s="75" t="s">
        <v>16</v>
      </c>
      <c r="E406" s="77">
        <v>2389900079</v>
      </c>
      <c r="F406" s="78">
        <v>18.32</v>
      </c>
      <c r="G406" s="79">
        <v>6114.7293192565003</v>
      </c>
    </row>
    <row r="407" spans="1:7" ht="41.45" customHeight="1" x14ac:dyDescent="0.5">
      <c r="A407" s="177"/>
      <c r="B407" s="178"/>
      <c r="C407" s="80">
        <v>205</v>
      </c>
      <c r="D407" s="75" t="s">
        <v>16</v>
      </c>
      <c r="E407" s="77">
        <v>2389901278</v>
      </c>
      <c r="F407" s="78">
        <v>184</v>
      </c>
      <c r="G407" s="79">
        <v>57938.030132198859</v>
      </c>
    </row>
    <row r="408" spans="1:7" ht="41.45" customHeight="1" x14ac:dyDescent="0.5">
      <c r="A408" s="177" t="s">
        <v>93</v>
      </c>
      <c r="B408" s="178" t="s">
        <v>614</v>
      </c>
      <c r="C408" s="80">
        <v>1</v>
      </c>
      <c r="D408" s="75" t="s">
        <v>16</v>
      </c>
      <c r="E408" s="77">
        <v>2389901363</v>
      </c>
      <c r="F408" s="78">
        <v>0.90210000000000001</v>
      </c>
      <c r="G408" s="79">
        <v>391.44501167106841</v>
      </c>
    </row>
    <row r="409" spans="1:7" ht="41.45" customHeight="1" x14ac:dyDescent="0.5">
      <c r="A409" s="177"/>
      <c r="B409" s="178"/>
      <c r="C409" s="80">
        <v>4</v>
      </c>
      <c r="D409" s="75" t="s">
        <v>16</v>
      </c>
      <c r="E409" s="77">
        <v>2389901364</v>
      </c>
      <c r="F409" s="78">
        <v>3.6059999999999999</v>
      </c>
      <c r="G409" s="79">
        <v>1326.0496807692336</v>
      </c>
    </row>
    <row r="410" spans="1:7" ht="41.45" customHeight="1" x14ac:dyDescent="0.5">
      <c r="A410" s="177"/>
      <c r="B410" s="178"/>
      <c r="C410" s="80">
        <v>5</v>
      </c>
      <c r="D410" s="75" t="s">
        <v>16</v>
      </c>
      <c r="E410" s="77">
        <v>2389906557</v>
      </c>
      <c r="F410" s="78">
        <v>4.508</v>
      </c>
      <c r="G410" s="79">
        <v>1657.7459680831132</v>
      </c>
    </row>
    <row r="411" spans="1:7" ht="41.45" customHeight="1" x14ac:dyDescent="0.5">
      <c r="A411" s="177"/>
      <c r="B411" s="178"/>
      <c r="C411" s="80">
        <v>10</v>
      </c>
      <c r="D411" s="75" t="s">
        <v>16</v>
      </c>
      <c r="E411" s="77">
        <v>2389901298</v>
      </c>
      <c r="F411" s="78">
        <v>9.42</v>
      </c>
      <c r="G411" s="79">
        <v>3464.0565703955021</v>
      </c>
    </row>
    <row r="412" spans="1:7" ht="41.45" customHeight="1" x14ac:dyDescent="0.5">
      <c r="A412" s="177"/>
      <c r="B412" s="178"/>
      <c r="C412" s="80">
        <v>20</v>
      </c>
      <c r="D412" s="75" t="s">
        <v>16</v>
      </c>
      <c r="E412" s="77">
        <v>2389900082</v>
      </c>
      <c r="F412" s="78">
        <v>18.420000000000002</v>
      </c>
      <c r="G412" s="79">
        <v>5931.4274441032057</v>
      </c>
    </row>
    <row r="413" spans="1:7" ht="41.45" customHeight="1" x14ac:dyDescent="0.5">
      <c r="A413" s="177"/>
      <c r="B413" s="178"/>
      <c r="C413" s="80">
        <v>50</v>
      </c>
      <c r="D413" s="75" t="s">
        <v>16</v>
      </c>
      <c r="E413" s="77">
        <v>2389900014</v>
      </c>
      <c r="F413" s="78">
        <v>42.8</v>
      </c>
      <c r="G413" s="79">
        <v>13652.016334685333</v>
      </c>
    </row>
    <row r="414" spans="1:7" ht="41.45" customHeight="1" x14ac:dyDescent="0.5">
      <c r="A414" s="177"/>
      <c r="B414" s="178"/>
      <c r="C414" s="80">
        <v>205</v>
      </c>
      <c r="D414" s="75" t="s">
        <v>16</v>
      </c>
      <c r="E414" s="77">
        <v>2389901280</v>
      </c>
      <c r="F414" s="78">
        <v>185</v>
      </c>
      <c r="G414" s="79">
        <v>56199.889228232903</v>
      </c>
    </row>
    <row r="415" spans="1:7" ht="41.45" customHeight="1" x14ac:dyDescent="0.5">
      <c r="A415" s="191" t="s">
        <v>94</v>
      </c>
      <c r="B415" s="178" t="s">
        <v>615</v>
      </c>
      <c r="C415" s="84">
        <v>1</v>
      </c>
      <c r="D415" s="75" t="s">
        <v>16</v>
      </c>
      <c r="E415" s="85">
        <v>2389906975</v>
      </c>
      <c r="F415" s="78">
        <v>0.90400000000000003</v>
      </c>
      <c r="G415" s="79">
        <v>382.96728358376004</v>
      </c>
    </row>
    <row r="416" spans="1:7" ht="41.45" customHeight="1" x14ac:dyDescent="0.5">
      <c r="A416" s="191"/>
      <c r="B416" s="178"/>
      <c r="C416" s="84">
        <v>4</v>
      </c>
      <c r="D416" s="75" t="s">
        <v>16</v>
      </c>
      <c r="E416" s="85">
        <v>2389907192</v>
      </c>
      <c r="F416" s="78">
        <v>3.617</v>
      </c>
      <c r="G416" s="79">
        <v>1298.5531955175302</v>
      </c>
    </row>
    <row r="417" spans="1:7" ht="41.45" customHeight="1" x14ac:dyDescent="0.5">
      <c r="A417" s="191"/>
      <c r="B417" s="178"/>
      <c r="C417" s="84">
        <v>20</v>
      </c>
      <c r="D417" s="75" t="s">
        <v>16</v>
      </c>
      <c r="E417" s="85">
        <v>2389900080</v>
      </c>
      <c r="F417" s="78">
        <v>18.47</v>
      </c>
      <c r="G417" s="79">
        <v>6165.6539471213691</v>
      </c>
    </row>
    <row r="418" spans="1:7" ht="41.45" customHeight="1" x14ac:dyDescent="0.5">
      <c r="A418" s="191"/>
      <c r="B418" s="178"/>
      <c r="C418" s="89">
        <v>205</v>
      </c>
      <c r="D418" s="75" t="s">
        <v>16</v>
      </c>
      <c r="E418" s="85">
        <v>2389906825</v>
      </c>
      <c r="F418" s="78">
        <v>185</v>
      </c>
      <c r="G418" s="79">
        <v>58261.024007184176</v>
      </c>
    </row>
    <row r="419" spans="1:7" ht="41.45" customHeight="1" x14ac:dyDescent="0.5">
      <c r="A419" s="191" t="s">
        <v>95</v>
      </c>
      <c r="B419" s="178" t="s">
        <v>616</v>
      </c>
      <c r="C419" s="75">
        <v>4</v>
      </c>
      <c r="D419" s="75" t="s">
        <v>16</v>
      </c>
      <c r="E419" s="85">
        <v>2389907036</v>
      </c>
      <c r="F419" s="78">
        <v>3.5840000000000001</v>
      </c>
      <c r="G419" s="79">
        <v>1153.2906988313312</v>
      </c>
    </row>
    <row r="420" spans="1:7" ht="41.45" customHeight="1" x14ac:dyDescent="0.5">
      <c r="A420" s="191"/>
      <c r="B420" s="178"/>
      <c r="C420" s="84">
        <v>20</v>
      </c>
      <c r="D420" s="75" t="s">
        <v>16</v>
      </c>
      <c r="E420" s="85">
        <v>2389900081</v>
      </c>
      <c r="F420" s="78">
        <v>18.3</v>
      </c>
      <c r="G420" s="79">
        <v>5475.4887648638605</v>
      </c>
    </row>
    <row r="421" spans="1:7" ht="41.45" customHeight="1" x14ac:dyDescent="0.5">
      <c r="A421" s="191"/>
      <c r="B421" s="178"/>
      <c r="C421" s="84">
        <v>205</v>
      </c>
      <c r="D421" s="75" t="s">
        <v>16</v>
      </c>
      <c r="E421" s="85">
        <v>2389907038</v>
      </c>
      <c r="F421" s="78">
        <v>184</v>
      </c>
      <c r="G421" s="79">
        <v>51937.825174499965</v>
      </c>
    </row>
    <row r="422" spans="1:7" ht="41.45" customHeight="1" x14ac:dyDescent="0.5">
      <c r="A422" s="191" t="s">
        <v>96</v>
      </c>
      <c r="B422" s="178" t="s">
        <v>615</v>
      </c>
      <c r="C422" s="84">
        <v>1</v>
      </c>
      <c r="D422" s="75" t="s">
        <v>16</v>
      </c>
      <c r="E422" s="85">
        <v>2389906977</v>
      </c>
      <c r="F422" s="78">
        <v>0.90200000000000002</v>
      </c>
      <c r="G422" s="79">
        <v>365.13140228186575</v>
      </c>
    </row>
    <row r="423" spans="1:7" ht="41.45" customHeight="1" x14ac:dyDescent="0.5">
      <c r="A423" s="191"/>
      <c r="B423" s="178"/>
      <c r="C423" s="75">
        <v>4</v>
      </c>
      <c r="D423" s="75" t="s">
        <v>16</v>
      </c>
      <c r="E423" s="85">
        <v>2389907039</v>
      </c>
      <c r="F423" s="78">
        <v>3.6080000000000001</v>
      </c>
      <c r="G423" s="79">
        <v>1237.7335670571722</v>
      </c>
    </row>
    <row r="424" spans="1:7" ht="41.45" customHeight="1" x14ac:dyDescent="0.5">
      <c r="A424" s="191"/>
      <c r="B424" s="178"/>
      <c r="C424" s="84">
        <v>20</v>
      </c>
      <c r="D424" s="75" t="s">
        <v>16</v>
      </c>
      <c r="E424" s="85">
        <v>2389900078</v>
      </c>
      <c r="F424" s="78">
        <v>18.420000000000002</v>
      </c>
      <c r="G424" s="79">
        <v>5875.5872533513975</v>
      </c>
    </row>
    <row r="425" spans="1:7" ht="41.45" customHeight="1" x14ac:dyDescent="0.5">
      <c r="A425" s="191"/>
      <c r="B425" s="178"/>
      <c r="C425" s="84">
        <v>205</v>
      </c>
      <c r="D425" s="75" t="s">
        <v>16</v>
      </c>
      <c r="E425" s="85">
        <v>2389907041</v>
      </c>
      <c r="F425" s="78">
        <v>186</v>
      </c>
      <c r="G425" s="79">
        <v>55971.730334304382</v>
      </c>
    </row>
    <row r="426" spans="1:7" ht="41.45" customHeight="1" x14ac:dyDescent="0.5">
      <c r="A426" s="177" t="s">
        <v>97</v>
      </c>
      <c r="B426" s="178" t="s">
        <v>617</v>
      </c>
      <c r="C426" s="80">
        <v>1</v>
      </c>
      <c r="D426" s="76" t="s">
        <v>11</v>
      </c>
      <c r="E426" s="77">
        <v>253651958</v>
      </c>
      <c r="F426" s="78">
        <v>0.86499999999999999</v>
      </c>
      <c r="G426" s="79">
        <v>568.1274381036668</v>
      </c>
    </row>
    <row r="427" spans="1:7" ht="41.45" customHeight="1" x14ac:dyDescent="0.5">
      <c r="A427" s="177"/>
      <c r="B427" s="178"/>
      <c r="C427" s="75">
        <v>205</v>
      </c>
      <c r="D427" s="76" t="s">
        <v>11</v>
      </c>
      <c r="E427" s="77">
        <v>253651959</v>
      </c>
      <c r="F427" s="78">
        <v>177</v>
      </c>
      <c r="G427" s="79">
        <v>89358.392926131899</v>
      </c>
    </row>
    <row r="428" spans="1:7" ht="41.45" customHeight="1" x14ac:dyDescent="0.5">
      <c r="A428" s="177" t="s">
        <v>98</v>
      </c>
      <c r="B428" s="178" t="s">
        <v>617</v>
      </c>
      <c r="C428" s="80">
        <v>1</v>
      </c>
      <c r="D428" s="76" t="s">
        <v>11</v>
      </c>
      <c r="E428" s="77">
        <v>253651863</v>
      </c>
      <c r="F428" s="78">
        <v>0.85199999999999998</v>
      </c>
      <c r="G428" s="79">
        <v>551.13534511028388</v>
      </c>
    </row>
    <row r="429" spans="1:7" ht="41.45" customHeight="1" x14ac:dyDescent="0.5">
      <c r="A429" s="177"/>
      <c r="B429" s="178"/>
      <c r="C429" s="80">
        <v>4</v>
      </c>
      <c r="D429" s="76" t="s">
        <v>11</v>
      </c>
      <c r="E429" s="77">
        <v>253651864</v>
      </c>
      <c r="F429" s="78">
        <v>3.4079999999999999</v>
      </c>
      <c r="G429" s="79">
        <v>1868.2554071535046</v>
      </c>
    </row>
    <row r="430" spans="1:7" ht="41.45" customHeight="1" x14ac:dyDescent="0.5">
      <c r="A430" s="177"/>
      <c r="B430" s="178"/>
      <c r="C430" s="80">
        <v>20</v>
      </c>
      <c r="D430" s="76" t="s">
        <v>11</v>
      </c>
      <c r="E430" s="77">
        <v>253650109</v>
      </c>
      <c r="F430" s="78">
        <v>17.399999999999999</v>
      </c>
      <c r="G430" s="79">
        <v>8869.2505584226819</v>
      </c>
    </row>
    <row r="431" spans="1:7" ht="41.45" customHeight="1" x14ac:dyDescent="0.5">
      <c r="A431" s="177"/>
      <c r="B431" s="178"/>
      <c r="C431" s="80">
        <v>205</v>
      </c>
      <c r="D431" s="76" t="s">
        <v>11</v>
      </c>
      <c r="E431" s="77">
        <v>253651866</v>
      </c>
      <c r="F431" s="78">
        <v>175</v>
      </c>
      <c r="G431" s="79">
        <v>84153.049648881439</v>
      </c>
    </row>
    <row r="432" spans="1:7" ht="41.45" customHeight="1" x14ac:dyDescent="0.5">
      <c r="A432" s="83" t="s">
        <v>99</v>
      </c>
      <c r="B432" s="82" t="s">
        <v>618</v>
      </c>
      <c r="C432" s="80">
        <v>205</v>
      </c>
      <c r="D432" s="76" t="s">
        <v>11</v>
      </c>
      <c r="E432" s="77">
        <v>253651910</v>
      </c>
      <c r="F432" s="78">
        <v>176</v>
      </c>
      <c r="G432" s="79">
        <v>84945.127057658989</v>
      </c>
    </row>
    <row r="433" spans="1:7" ht="41.45" customHeight="1" x14ac:dyDescent="0.5">
      <c r="A433" s="177" t="s">
        <v>100</v>
      </c>
      <c r="B433" s="178" t="s">
        <v>619</v>
      </c>
      <c r="C433" s="80">
        <v>1</v>
      </c>
      <c r="D433" s="75" t="s">
        <v>16</v>
      </c>
      <c r="E433" s="77">
        <v>2389901365</v>
      </c>
      <c r="F433" s="78">
        <v>0.89600000000000002</v>
      </c>
      <c r="G433" s="79">
        <v>384.85171411734655</v>
      </c>
    </row>
    <row r="434" spans="1:7" ht="41.45" customHeight="1" x14ac:dyDescent="0.5">
      <c r="A434" s="177"/>
      <c r="B434" s="178"/>
      <c r="C434" s="80">
        <v>4</v>
      </c>
      <c r="D434" s="75" t="s">
        <v>16</v>
      </c>
      <c r="E434" s="77">
        <v>2389901366</v>
      </c>
      <c r="F434" s="78">
        <v>3.5819999999999999</v>
      </c>
      <c r="G434" s="79">
        <v>1303.8540783598814</v>
      </c>
    </row>
    <row r="435" spans="1:7" ht="41.45" customHeight="1" x14ac:dyDescent="0.5">
      <c r="A435" s="177"/>
      <c r="B435" s="178"/>
      <c r="C435" s="80">
        <v>20</v>
      </c>
      <c r="D435" s="75" t="s">
        <v>16</v>
      </c>
      <c r="E435" s="77">
        <v>2389906504</v>
      </c>
      <c r="F435" s="78">
        <v>18.29</v>
      </c>
      <c r="G435" s="79">
        <v>6573.3024903153182</v>
      </c>
    </row>
    <row r="436" spans="1:7" ht="41.45" customHeight="1" x14ac:dyDescent="0.5">
      <c r="A436" s="177"/>
      <c r="B436" s="178"/>
      <c r="C436" s="80">
        <v>50</v>
      </c>
      <c r="D436" s="75" t="s">
        <v>16</v>
      </c>
      <c r="E436" s="77">
        <v>2389900015</v>
      </c>
      <c r="F436" s="78">
        <v>42.5</v>
      </c>
      <c r="G436" s="79">
        <v>15130.116654647918</v>
      </c>
    </row>
    <row r="437" spans="1:7" ht="41.45" customHeight="1" x14ac:dyDescent="0.5">
      <c r="A437" s="177"/>
      <c r="B437" s="178"/>
      <c r="C437" s="80">
        <v>205</v>
      </c>
      <c r="D437" s="75" t="s">
        <v>16</v>
      </c>
      <c r="E437" s="77">
        <v>2389906505</v>
      </c>
      <c r="F437" s="78">
        <v>184</v>
      </c>
      <c r="G437" s="79">
        <v>62385.242900957244</v>
      </c>
    </row>
    <row r="438" spans="1:7" ht="41.45" customHeight="1" x14ac:dyDescent="0.5">
      <c r="A438" s="177" t="s">
        <v>101</v>
      </c>
      <c r="B438" s="178" t="s">
        <v>620</v>
      </c>
      <c r="C438" s="80">
        <v>1</v>
      </c>
      <c r="D438" s="75" t="s">
        <v>16</v>
      </c>
      <c r="E438" s="77">
        <v>2389901367</v>
      </c>
      <c r="F438" s="78">
        <v>0.89600000000000002</v>
      </c>
      <c r="G438" s="79">
        <v>384.85171411734655</v>
      </c>
    </row>
    <row r="439" spans="1:7" ht="41.45" customHeight="1" x14ac:dyDescent="0.5">
      <c r="A439" s="177"/>
      <c r="B439" s="178"/>
      <c r="C439" s="80">
        <v>4</v>
      </c>
      <c r="D439" s="75" t="s">
        <v>16</v>
      </c>
      <c r="E439" s="77">
        <v>2389901368</v>
      </c>
      <c r="F439" s="78">
        <v>3.5819999999999999</v>
      </c>
      <c r="G439" s="79">
        <v>1303.8540783598814</v>
      </c>
    </row>
    <row r="440" spans="1:7" ht="41.45" customHeight="1" x14ac:dyDescent="0.5">
      <c r="A440" s="177"/>
      <c r="B440" s="178"/>
      <c r="C440" s="80">
        <v>5</v>
      </c>
      <c r="D440" s="75" t="s">
        <v>16</v>
      </c>
      <c r="E440" s="77">
        <v>2389901369</v>
      </c>
      <c r="F440" s="78">
        <v>4.4779999999999998</v>
      </c>
      <c r="G440" s="79">
        <v>1629.9995987983104</v>
      </c>
    </row>
    <row r="441" spans="1:7" ht="41.45" customHeight="1" x14ac:dyDescent="0.5">
      <c r="A441" s="177"/>
      <c r="B441" s="178"/>
      <c r="C441" s="75">
        <v>10</v>
      </c>
      <c r="D441" s="75" t="s">
        <v>16</v>
      </c>
      <c r="E441" s="77">
        <v>2389906469</v>
      </c>
      <c r="F441" s="78">
        <v>9.36</v>
      </c>
      <c r="G441" s="79">
        <v>3407.0558831514486</v>
      </c>
    </row>
    <row r="442" spans="1:7" ht="41.45" customHeight="1" x14ac:dyDescent="0.5">
      <c r="A442" s="177"/>
      <c r="B442" s="178"/>
      <c r="C442" s="75">
        <v>20</v>
      </c>
      <c r="D442" s="75" t="s">
        <v>16</v>
      </c>
      <c r="E442" s="77">
        <v>2389900076</v>
      </c>
      <c r="F442" s="78">
        <v>18.29</v>
      </c>
      <c r="G442" s="79">
        <v>6190.3916656367546</v>
      </c>
    </row>
    <row r="443" spans="1:7" ht="41.45" customHeight="1" x14ac:dyDescent="0.5">
      <c r="A443" s="177"/>
      <c r="B443" s="178"/>
      <c r="C443" s="75">
        <v>205</v>
      </c>
      <c r="D443" s="75" t="s">
        <v>16</v>
      </c>
      <c r="E443" s="77">
        <v>2389901281</v>
      </c>
      <c r="F443" s="78">
        <v>184</v>
      </c>
      <c r="G443" s="79">
        <v>58751.151081484</v>
      </c>
    </row>
    <row r="444" spans="1:7" ht="41.45" customHeight="1" x14ac:dyDescent="0.5">
      <c r="A444" s="191" t="s">
        <v>102</v>
      </c>
      <c r="B444" s="178" t="s">
        <v>617</v>
      </c>
      <c r="C444" s="84">
        <v>1</v>
      </c>
      <c r="D444" s="75" t="s">
        <v>16</v>
      </c>
      <c r="E444" s="85">
        <v>2389907191</v>
      </c>
      <c r="F444" s="78">
        <v>0.89600000000000002</v>
      </c>
      <c r="G444" s="79">
        <v>309.14338849206553</v>
      </c>
    </row>
    <row r="445" spans="1:7" ht="41.45" customHeight="1" x14ac:dyDescent="0.5">
      <c r="A445" s="191"/>
      <c r="B445" s="178"/>
      <c r="C445" s="75">
        <v>4</v>
      </c>
      <c r="D445" s="75" t="s">
        <v>16</v>
      </c>
      <c r="E445" s="85">
        <v>2389907030</v>
      </c>
      <c r="F445" s="78">
        <v>3.5720000000000001</v>
      </c>
      <c r="G445" s="79">
        <v>1044.4349497707874</v>
      </c>
    </row>
    <row r="446" spans="1:7" ht="41.45" customHeight="1" x14ac:dyDescent="0.5">
      <c r="A446" s="191"/>
      <c r="B446" s="178"/>
      <c r="C446" s="84">
        <v>20</v>
      </c>
      <c r="D446" s="75" t="s">
        <v>16</v>
      </c>
      <c r="E446" s="85">
        <v>2389900077</v>
      </c>
      <c r="F446" s="78">
        <v>18.239999999999998</v>
      </c>
      <c r="G446" s="79">
        <v>4959.019246392093</v>
      </c>
    </row>
    <row r="447" spans="1:7" ht="41.45" customHeight="1" x14ac:dyDescent="0.5">
      <c r="A447" s="191"/>
      <c r="B447" s="178"/>
      <c r="C447" s="84">
        <v>205</v>
      </c>
      <c r="D447" s="75" t="s">
        <v>16</v>
      </c>
      <c r="E447" s="85">
        <v>2389907032</v>
      </c>
      <c r="F447" s="78">
        <v>184</v>
      </c>
      <c r="G447" s="79">
        <v>47193.579388868806</v>
      </c>
    </row>
    <row r="448" spans="1:7" ht="41.45" customHeight="1" x14ac:dyDescent="0.5">
      <c r="A448" s="191" t="s">
        <v>103</v>
      </c>
      <c r="B448" s="178" t="s">
        <v>617</v>
      </c>
      <c r="C448" s="84">
        <v>1</v>
      </c>
      <c r="D448" s="75" t="s">
        <v>16</v>
      </c>
      <c r="E448" s="85">
        <v>2389907193</v>
      </c>
      <c r="F448" s="78">
        <v>0.9</v>
      </c>
      <c r="G448" s="79">
        <v>331.3416066038028</v>
      </c>
    </row>
    <row r="449" spans="1:7" ht="41.45" customHeight="1" x14ac:dyDescent="0.5">
      <c r="A449" s="191"/>
      <c r="B449" s="178"/>
      <c r="C449" s="84">
        <v>4</v>
      </c>
      <c r="D449" s="75" t="s">
        <v>16</v>
      </c>
      <c r="E449" s="85">
        <v>2389907033</v>
      </c>
      <c r="F449" s="78">
        <v>3.5979999999999999</v>
      </c>
      <c r="G449" s="79">
        <v>1122.5678912998897</v>
      </c>
    </row>
    <row r="450" spans="1:7" ht="41.45" customHeight="1" x14ac:dyDescent="0.5">
      <c r="A450" s="191"/>
      <c r="B450" s="178"/>
      <c r="C450" s="84">
        <v>20</v>
      </c>
      <c r="D450" s="75" t="s">
        <v>16</v>
      </c>
      <c r="E450" s="85">
        <v>2389900074</v>
      </c>
      <c r="F450" s="78">
        <v>18.37</v>
      </c>
      <c r="G450" s="79">
        <v>5329.195189571622</v>
      </c>
    </row>
    <row r="451" spans="1:7" ht="41.45" customHeight="1" x14ac:dyDescent="0.5">
      <c r="A451" s="191"/>
      <c r="B451" s="178"/>
      <c r="C451" s="84">
        <v>205</v>
      </c>
      <c r="D451" s="75" t="s">
        <v>16</v>
      </c>
      <c r="E451" s="85">
        <v>2389907035</v>
      </c>
      <c r="F451" s="78">
        <v>185</v>
      </c>
      <c r="G451" s="79">
        <v>50631.213220424492</v>
      </c>
    </row>
    <row r="452" spans="1:7" ht="41.45" customHeight="1" x14ac:dyDescent="0.5">
      <c r="A452" s="177" t="s">
        <v>104</v>
      </c>
      <c r="B452" s="178" t="s">
        <v>621</v>
      </c>
      <c r="C452" s="75">
        <v>4</v>
      </c>
      <c r="D452" s="75" t="s">
        <v>16</v>
      </c>
      <c r="E452" s="77">
        <v>2389901370</v>
      </c>
      <c r="F452" s="78">
        <v>3.5750000000000002</v>
      </c>
      <c r="G452" s="79">
        <v>807.80981960300778</v>
      </c>
    </row>
    <row r="453" spans="1:7" ht="41.45" customHeight="1" x14ac:dyDescent="0.5">
      <c r="A453" s="177"/>
      <c r="B453" s="178"/>
      <c r="C453" s="75">
        <v>10</v>
      </c>
      <c r="D453" s="75" t="s">
        <v>16</v>
      </c>
      <c r="E453" s="77">
        <v>2389907792</v>
      </c>
      <c r="F453" s="78">
        <v>8.9700000000000006</v>
      </c>
      <c r="G453" s="79">
        <v>2072.669931876138</v>
      </c>
    </row>
    <row r="454" spans="1:7" ht="41.45" customHeight="1" x14ac:dyDescent="0.5">
      <c r="A454" s="177"/>
      <c r="B454" s="178"/>
      <c r="C454" s="75">
        <v>205</v>
      </c>
      <c r="D454" s="75" t="s">
        <v>16</v>
      </c>
      <c r="E454" s="77">
        <v>2389901283</v>
      </c>
      <c r="F454" s="78">
        <v>183</v>
      </c>
      <c r="G454" s="79">
        <v>36272.652922917565</v>
      </c>
    </row>
    <row r="455" spans="1:7" ht="41.45" customHeight="1" x14ac:dyDescent="0.5">
      <c r="A455" s="191" t="s">
        <v>105</v>
      </c>
      <c r="B455" s="178" t="s">
        <v>622</v>
      </c>
      <c r="C455" s="84">
        <v>20</v>
      </c>
      <c r="D455" s="75" t="s">
        <v>16</v>
      </c>
      <c r="E455" s="85">
        <v>2389900073</v>
      </c>
      <c r="F455" s="78">
        <v>18.2</v>
      </c>
      <c r="G455" s="79">
        <v>4630.2820268032665</v>
      </c>
    </row>
    <row r="456" spans="1:7" ht="41.45" customHeight="1" x14ac:dyDescent="0.5">
      <c r="A456" s="191"/>
      <c r="B456" s="178"/>
      <c r="C456" s="84">
        <v>205</v>
      </c>
      <c r="D456" s="75" t="s">
        <v>16</v>
      </c>
      <c r="E456" s="85">
        <v>2389906431</v>
      </c>
      <c r="F456" s="78">
        <v>183</v>
      </c>
      <c r="G456" s="79">
        <v>43921.916385289114</v>
      </c>
    </row>
    <row r="457" spans="1:7" ht="41.45" customHeight="1" x14ac:dyDescent="0.5">
      <c r="A457" s="192" t="s">
        <v>106</v>
      </c>
      <c r="B457" s="178" t="s">
        <v>622</v>
      </c>
      <c r="C457" s="84">
        <v>20</v>
      </c>
      <c r="D457" s="75" t="s">
        <v>16</v>
      </c>
      <c r="E457" s="85">
        <v>2389900072</v>
      </c>
      <c r="F457" s="78">
        <v>18.399999999999999</v>
      </c>
      <c r="G457" s="79">
        <v>5021.8717474501909</v>
      </c>
    </row>
    <row r="458" spans="1:7" ht="41.45" customHeight="1" x14ac:dyDescent="0.5">
      <c r="A458" s="192"/>
      <c r="B458" s="178"/>
      <c r="C458" s="84">
        <v>205</v>
      </c>
      <c r="D458" s="75" t="s">
        <v>16</v>
      </c>
      <c r="E458" s="85">
        <v>2389906434</v>
      </c>
      <c r="F458" s="78">
        <v>185</v>
      </c>
      <c r="G458" s="79">
        <v>47633.627629116352</v>
      </c>
    </row>
    <row r="459" spans="1:7" ht="41.45" customHeight="1" x14ac:dyDescent="0.5">
      <c r="A459" s="71" t="s">
        <v>107</v>
      </c>
      <c r="B459" s="72"/>
      <c r="C459" s="71"/>
      <c r="D459" s="100"/>
      <c r="E459" s="71"/>
      <c r="F459" s="71"/>
      <c r="G459" s="102">
        <v>0</v>
      </c>
    </row>
    <row r="460" spans="1:7" ht="126" customHeight="1" x14ac:dyDescent="0.5">
      <c r="A460" s="177" t="s">
        <v>108</v>
      </c>
      <c r="B460" s="178" t="s">
        <v>623</v>
      </c>
      <c r="C460" s="75">
        <v>205</v>
      </c>
      <c r="D460" s="76" t="s">
        <v>11</v>
      </c>
      <c r="E460" s="77">
        <v>253390010</v>
      </c>
      <c r="F460" s="78">
        <v>178</v>
      </c>
      <c r="G460" s="79">
        <v>52812.163933128875</v>
      </c>
    </row>
    <row r="461" spans="1:7" ht="126" customHeight="1" x14ac:dyDescent="0.5">
      <c r="A461" s="177"/>
      <c r="B461" s="178"/>
      <c r="C461" s="75">
        <v>1000</v>
      </c>
      <c r="D461" s="76" t="s">
        <v>11</v>
      </c>
      <c r="E461" s="77">
        <v>253390011</v>
      </c>
      <c r="F461" s="78">
        <v>866</v>
      </c>
      <c r="G461" s="79">
        <v>256940.07846117756</v>
      </c>
    </row>
    <row r="462" spans="1:7" ht="41.45" customHeight="1" x14ac:dyDescent="0.5">
      <c r="A462" s="71" t="s">
        <v>109</v>
      </c>
      <c r="B462" s="72"/>
      <c r="C462" s="71"/>
      <c r="D462" s="100"/>
      <c r="E462" s="71"/>
      <c r="F462" s="71"/>
      <c r="G462" s="102">
        <v>0</v>
      </c>
    </row>
    <row r="463" spans="1:7" ht="41.45" customHeight="1" x14ac:dyDescent="0.5">
      <c r="A463" s="177" t="s">
        <v>110</v>
      </c>
      <c r="B463" s="178"/>
      <c r="C463" s="75">
        <v>205</v>
      </c>
      <c r="D463" s="86" t="s">
        <v>111</v>
      </c>
      <c r="E463" s="77">
        <v>253390055</v>
      </c>
      <c r="F463" s="78">
        <v>173</v>
      </c>
      <c r="G463" s="79">
        <v>85834.290405735141</v>
      </c>
    </row>
    <row r="464" spans="1:7" ht="41.45" customHeight="1" x14ac:dyDescent="0.5">
      <c r="A464" s="177"/>
      <c r="B464" s="178"/>
      <c r="C464" s="75">
        <v>1000</v>
      </c>
      <c r="D464" s="86" t="s">
        <v>111</v>
      </c>
      <c r="E464" s="77">
        <v>253390056</v>
      </c>
      <c r="F464" s="78">
        <v>841</v>
      </c>
      <c r="G464" s="79">
        <v>417263.80480475863</v>
      </c>
    </row>
    <row r="465" spans="1:7" ht="41.45" customHeight="1" x14ac:dyDescent="0.5">
      <c r="A465" s="177" t="s">
        <v>112</v>
      </c>
      <c r="B465" s="178"/>
      <c r="C465" s="75">
        <v>4</v>
      </c>
      <c r="D465" s="75" t="s">
        <v>16</v>
      </c>
      <c r="E465" s="77">
        <v>2389901409</v>
      </c>
      <c r="F465" s="78">
        <v>3.5339999999999998</v>
      </c>
      <c r="G465" s="79">
        <v>876.53305647889283</v>
      </c>
    </row>
    <row r="466" spans="1:7" ht="41.45" customHeight="1" x14ac:dyDescent="0.5">
      <c r="A466" s="177"/>
      <c r="B466" s="178"/>
      <c r="C466" s="75">
        <v>20</v>
      </c>
      <c r="D466" s="75" t="s">
        <v>16</v>
      </c>
      <c r="E466" s="77">
        <v>2389900201</v>
      </c>
      <c r="F466" s="78">
        <v>18.05</v>
      </c>
      <c r="G466" s="79">
        <v>3842.3926000503493</v>
      </c>
    </row>
    <row r="467" spans="1:7" ht="41.45" customHeight="1" x14ac:dyDescent="0.5">
      <c r="A467" s="177"/>
      <c r="B467" s="178"/>
      <c r="C467" s="75">
        <v>205</v>
      </c>
      <c r="D467" s="75" t="s">
        <v>16</v>
      </c>
      <c r="E467" s="77">
        <v>2389901285</v>
      </c>
      <c r="F467" s="78">
        <v>181</v>
      </c>
      <c r="G467" s="79">
        <v>35348.957310687096</v>
      </c>
    </row>
    <row r="468" spans="1:7" ht="41.45" customHeight="1" x14ac:dyDescent="0.5">
      <c r="A468" s="177"/>
      <c r="B468" s="178"/>
      <c r="C468" s="75">
        <v>1000</v>
      </c>
      <c r="D468" s="75" t="s">
        <v>16</v>
      </c>
      <c r="E468" s="77">
        <v>2389906869</v>
      </c>
      <c r="F468" s="78">
        <v>884</v>
      </c>
      <c r="G468" s="79">
        <v>172643.52631296901</v>
      </c>
    </row>
    <row r="469" spans="1:7" ht="41.45" customHeight="1" x14ac:dyDescent="0.5">
      <c r="A469" s="177" t="s">
        <v>113</v>
      </c>
      <c r="B469" s="178"/>
      <c r="C469" s="75">
        <v>4</v>
      </c>
      <c r="D469" s="75" t="s">
        <v>16</v>
      </c>
      <c r="E469" s="77">
        <v>2389901360</v>
      </c>
      <c r="F469" s="78">
        <v>3.5150000000000001</v>
      </c>
      <c r="G469" s="79">
        <v>638.9176766104539</v>
      </c>
    </row>
    <row r="470" spans="1:7" ht="41.45" customHeight="1" x14ac:dyDescent="0.5">
      <c r="A470" s="177"/>
      <c r="B470" s="178"/>
      <c r="C470" s="75">
        <v>20</v>
      </c>
      <c r="D470" s="75" t="s">
        <v>16</v>
      </c>
      <c r="E470" s="77">
        <v>2389900207</v>
      </c>
      <c r="F470" s="78">
        <v>17.95</v>
      </c>
      <c r="G470" s="79">
        <v>2800.3144681896119</v>
      </c>
    </row>
    <row r="471" spans="1:7" ht="41.45" customHeight="1" x14ac:dyDescent="0.5">
      <c r="A471" s="177"/>
      <c r="B471" s="178"/>
      <c r="C471" s="75">
        <v>205</v>
      </c>
      <c r="D471" s="75" t="s">
        <v>16</v>
      </c>
      <c r="E471" s="77">
        <v>2389901287</v>
      </c>
      <c r="F471" s="78">
        <v>180</v>
      </c>
      <c r="G471" s="79">
        <v>25762.520982041347</v>
      </c>
    </row>
    <row r="472" spans="1:7" ht="41.45" customHeight="1" x14ac:dyDescent="0.5">
      <c r="A472" s="177"/>
      <c r="B472" s="178"/>
      <c r="C472" s="75">
        <v>1000</v>
      </c>
      <c r="D472" s="75" t="s">
        <v>16</v>
      </c>
      <c r="E472" s="77">
        <v>2389901100</v>
      </c>
      <c r="F472" s="78">
        <v>884</v>
      </c>
      <c r="G472" s="79">
        <v>126522.60304513642</v>
      </c>
    </row>
    <row r="473" spans="1:7" ht="41.45" customHeight="1" x14ac:dyDescent="0.5">
      <c r="A473" s="177"/>
      <c r="B473" s="178"/>
      <c r="C473" s="75">
        <v>20</v>
      </c>
      <c r="D473" s="86" t="s">
        <v>11</v>
      </c>
      <c r="E473" s="77">
        <v>253330001</v>
      </c>
      <c r="F473" s="78">
        <v>17.899999999999999</v>
      </c>
      <c r="G473" s="79">
        <v>2800.3144681896119</v>
      </c>
    </row>
    <row r="474" spans="1:7" ht="41.45" customHeight="1" x14ac:dyDescent="0.5">
      <c r="A474" s="177"/>
      <c r="B474" s="178"/>
      <c r="C474" s="80">
        <v>205</v>
      </c>
      <c r="D474" s="86" t="s">
        <v>11</v>
      </c>
      <c r="E474" s="77">
        <v>253331608</v>
      </c>
      <c r="F474" s="78">
        <v>180</v>
      </c>
      <c r="G474" s="79">
        <v>25762.520982041347</v>
      </c>
    </row>
    <row r="475" spans="1:7" ht="41.45" customHeight="1" x14ac:dyDescent="0.5">
      <c r="A475" s="177"/>
      <c r="B475" s="178"/>
      <c r="C475" s="80">
        <v>1000</v>
      </c>
      <c r="D475" s="86" t="s">
        <v>11</v>
      </c>
      <c r="E475" s="77">
        <v>253331613</v>
      </c>
      <c r="F475" s="78">
        <v>877</v>
      </c>
      <c r="G475" s="79">
        <v>126522.60304513642</v>
      </c>
    </row>
    <row r="476" spans="1:7" ht="41.45" customHeight="1" x14ac:dyDescent="0.5">
      <c r="A476" s="177" t="s">
        <v>114</v>
      </c>
      <c r="B476" s="178"/>
      <c r="C476" s="75">
        <v>4</v>
      </c>
      <c r="D476" s="75" t="s">
        <v>16</v>
      </c>
      <c r="E476" s="77">
        <v>2389901407</v>
      </c>
      <c r="F476" s="78">
        <v>3.4670000000000001</v>
      </c>
      <c r="G476" s="79">
        <v>719.96784144064418</v>
      </c>
    </row>
    <row r="477" spans="1:7" ht="41.45" customHeight="1" x14ac:dyDescent="0.5">
      <c r="A477" s="177"/>
      <c r="B477" s="178"/>
      <c r="C477" s="75">
        <v>5</v>
      </c>
      <c r="D477" s="75" t="s">
        <v>16</v>
      </c>
      <c r="E477" s="77">
        <v>2389902414</v>
      </c>
      <c r="F477" s="78">
        <v>4.3340000000000005</v>
      </c>
      <c r="G477" s="79">
        <v>900.01171756670078</v>
      </c>
    </row>
    <row r="478" spans="1:7" ht="41.45" customHeight="1" x14ac:dyDescent="0.5">
      <c r="A478" s="177"/>
      <c r="B478" s="178"/>
      <c r="C478" s="75">
        <v>10</v>
      </c>
      <c r="D478" s="75" t="s">
        <v>16</v>
      </c>
      <c r="E478" s="77">
        <v>2389907260</v>
      </c>
      <c r="F478" s="78">
        <v>8.9250000000000007</v>
      </c>
      <c r="G478" s="79">
        <v>1649.0818204690925</v>
      </c>
    </row>
    <row r="479" spans="1:7" ht="41.45" customHeight="1" x14ac:dyDescent="0.5">
      <c r="A479" s="177"/>
      <c r="B479" s="178"/>
      <c r="C479" s="75">
        <v>20</v>
      </c>
      <c r="D479" s="75" t="s">
        <v>16</v>
      </c>
      <c r="E479" s="77">
        <v>2389900197</v>
      </c>
      <c r="F479" s="78">
        <v>17.239999999999998</v>
      </c>
      <c r="G479" s="79">
        <v>3072.6938784390072</v>
      </c>
    </row>
    <row r="480" spans="1:7" ht="41.45" customHeight="1" x14ac:dyDescent="0.5">
      <c r="A480" s="177"/>
      <c r="B480" s="178"/>
      <c r="C480" s="75">
        <v>20</v>
      </c>
      <c r="D480" s="75" t="s">
        <v>16</v>
      </c>
      <c r="E480" s="77">
        <v>2389906972</v>
      </c>
      <c r="F480" s="78">
        <v>17.239999999999998</v>
      </c>
      <c r="G480" s="79">
        <v>3072.6938784390072</v>
      </c>
    </row>
    <row r="481" spans="1:7" ht="41.45" customHeight="1" x14ac:dyDescent="0.5">
      <c r="A481" s="177"/>
      <c r="B481" s="178"/>
      <c r="C481" s="75">
        <v>20</v>
      </c>
      <c r="D481" s="75" t="s">
        <v>16</v>
      </c>
      <c r="E481" s="77">
        <v>2389907400</v>
      </c>
      <c r="F481" s="78">
        <v>16.940000000000001</v>
      </c>
      <c r="G481" s="79">
        <v>3072.6938784390072</v>
      </c>
    </row>
    <row r="482" spans="1:7" ht="41.45" customHeight="1" x14ac:dyDescent="0.5">
      <c r="A482" s="177"/>
      <c r="B482" s="178"/>
      <c r="C482" s="75">
        <v>205</v>
      </c>
      <c r="D482" s="75" t="s">
        <v>16</v>
      </c>
      <c r="E482" s="77">
        <v>2389906457</v>
      </c>
      <c r="F482" s="78">
        <v>174</v>
      </c>
      <c r="G482" s="79">
        <v>28451.474853040039</v>
      </c>
    </row>
    <row r="483" spans="1:7" ht="41.45" customHeight="1" x14ac:dyDescent="0.5">
      <c r="A483" s="177"/>
      <c r="B483" s="178"/>
      <c r="C483" s="75">
        <v>1000</v>
      </c>
      <c r="D483" s="75" t="s">
        <v>16</v>
      </c>
      <c r="E483" s="77">
        <v>2389906973</v>
      </c>
      <c r="F483" s="78">
        <v>844</v>
      </c>
      <c r="G483" s="79">
        <v>138006.00445957354</v>
      </c>
    </row>
    <row r="484" spans="1:7" ht="41.45" customHeight="1" x14ac:dyDescent="0.5">
      <c r="A484" s="177"/>
      <c r="B484" s="178"/>
      <c r="C484" s="75">
        <v>20</v>
      </c>
      <c r="D484" s="86" t="s">
        <v>111</v>
      </c>
      <c r="E484" s="77">
        <v>253340002</v>
      </c>
      <c r="F484" s="78">
        <v>17.239999999999998</v>
      </c>
      <c r="G484" s="79">
        <v>3072.6938784390072</v>
      </c>
    </row>
    <row r="485" spans="1:7" ht="41.45" customHeight="1" x14ac:dyDescent="0.5">
      <c r="A485" s="83" t="s">
        <v>115</v>
      </c>
      <c r="B485" s="82"/>
      <c r="C485" s="75">
        <v>205</v>
      </c>
      <c r="D485" s="86" t="s">
        <v>11</v>
      </c>
      <c r="E485" s="77">
        <v>253340074</v>
      </c>
      <c r="F485" s="78">
        <v>173</v>
      </c>
      <c r="G485" s="79">
        <v>59748.097191384091</v>
      </c>
    </row>
    <row r="486" spans="1:7" ht="41.45" customHeight="1" x14ac:dyDescent="0.5">
      <c r="A486" s="177" t="s">
        <v>116</v>
      </c>
      <c r="B486" s="178"/>
      <c r="C486" s="75">
        <v>205</v>
      </c>
      <c r="D486" s="75" t="s">
        <v>16</v>
      </c>
      <c r="E486" s="77">
        <v>2389901293</v>
      </c>
      <c r="F486" s="78">
        <v>178</v>
      </c>
      <c r="G486" s="79">
        <v>26659.390101033197</v>
      </c>
    </row>
    <row r="487" spans="1:7" ht="41.45" customHeight="1" x14ac:dyDescent="0.5">
      <c r="A487" s="177"/>
      <c r="B487" s="178"/>
      <c r="C487" s="75">
        <v>1000</v>
      </c>
      <c r="D487" s="75" t="s">
        <v>16</v>
      </c>
      <c r="E487" s="77">
        <v>2389907259</v>
      </c>
      <c r="F487" s="78">
        <v>863</v>
      </c>
      <c r="G487" s="79">
        <v>129253.11043366096</v>
      </c>
    </row>
    <row r="488" spans="1:7" ht="41.45" customHeight="1" x14ac:dyDescent="0.5">
      <c r="A488" s="177"/>
      <c r="B488" s="178"/>
      <c r="C488" s="75">
        <v>20</v>
      </c>
      <c r="D488" s="86" t="s">
        <v>11</v>
      </c>
      <c r="E488" s="77">
        <v>253420288</v>
      </c>
      <c r="F488" s="78">
        <v>17.75</v>
      </c>
      <c r="G488" s="79">
        <v>2897.7109549423576</v>
      </c>
    </row>
    <row r="489" spans="1:7" ht="41.45" customHeight="1" x14ac:dyDescent="0.5">
      <c r="A489" s="177"/>
      <c r="B489" s="178"/>
      <c r="C489" s="75">
        <v>205</v>
      </c>
      <c r="D489" s="86" t="s">
        <v>11</v>
      </c>
      <c r="E489" s="77">
        <v>253420127</v>
      </c>
      <c r="F489" s="78">
        <v>178</v>
      </c>
      <c r="G489" s="79">
        <v>26659.390101033197</v>
      </c>
    </row>
    <row r="490" spans="1:7" ht="41.45" customHeight="1" x14ac:dyDescent="0.5">
      <c r="A490" s="81" t="s">
        <v>117</v>
      </c>
      <c r="B490" s="82"/>
      <c r="C490" s="75">
        <v>205</v>
      </c>
      <c r="D490" s="86" t="s">
        <v>11</v>
      </c>
      <c r="E490" s="77">
        <v>253420129</v>
      </c>
      <c r="F490" s="78">
        <v>178</v>
      </c>
      <c r="G490" s="79">
        <v>35723.680497465393</v>
      </c>
    </row>
    <row r="491" spans="1:7" ht="41.45" customHeight="1" x14ac:dyDescent="0.5">
      <c r="A491" s="71" t="s">
        <v>118</v>
      </c>
      <c r="B491" s="72"/>
      <c r="C491" s="71"/>
      <c r="D491" s="100"/>
      <c r="E491" s="71"/>
      <c r="F491" s="71"/>
      <c r="G491" s="102">
        <v>0</v>
      </c>
    </row>
    <row r="492" spans="1:7" ht="41.45" customHeight="1" x14ac:dyDescent="0.5">
      <c r="A492" s="81" t="s">
        <v>119</v>
      </c>
      <c r="B492" s="87"/>
      <c r="C492" s="75">
        <v>1</v>
      </c>
      <c r="D492" s="86" t="s">
        <v>11</v>
      </c>
      <c r="E492" s="77">
        <v>253422001</v>
      </c>
      <c r="F492" s="78">
        <v>0.86499999999999999</v>
      </c>
      <c r="G492" s="79">
        <v>238.35594379510187</v>
      </c>
    </row>
    <row r="493" spans="1:7" ht="41.45" customHeight="1" x14ac:dyDescent="0.5">
      <c r="A493" s="71" t="s">
        <v>120</v>
      </c>
      <c r="B493" s="72"/>
      <c r="C493" s="71"/>
      <c r="D493" s="100"/>
      <c r="E493" s="71"/>
      <c r="F493" s="71"/>
      <c r="G493" s="102">
        <v>0</v>
      </c>
    </row>
    <row r="494" spans="1:7" ht="41.45" customHeight="1" x14ac:dyDescent="0.5">
      <c r="A494" s="177" t="s">
        <v>121</v>
      </c>
      <c r="B494" s="178"/>
      <c r="C494" s="75">
        <v>205</v>
      </c>
      <c r="D494" s="75" t="s">
        <v>16</v>
      </c>
      <c r="E494" s="77">
        <v>2389901101</v>
      </c>
      <c r="F494" s="78">
        <v>178</v>
      </c>
      <c r="G494" s="79">
        <v>26786.889711084998</v>
      </c>
    </row>
    <row r="495" spans="1:7" ht="41.45" customHeight="1" x14ac:dyDescent="0.5">
      <c r="A495" s="177"/>
      <c r="B495" s="178"/>
      <c r="C495" s="75">
        <v>1000</v>
      </c>
      <c r="D495" s="75" t="s">
        <v>16</v>
      </c>
      <c r="E495" s="77">
        <v>2389906684</v>
      </c>
      <c r="F495" s="78">
        <v>876</v>
      </c>
      <c r="G495" s="79">
        <v>131827.61453320482</v>
      </c>
    </row>
    <row r="496" spans="1:7" ht="41.45" customHeight="1" x14ac:dyDescent="0.5">
      <c r="A496" s="177" t="s">
        <v>122</v>
      </c>
      <c r="B496" s="178"/>
      <c r="C496" s="75">
        <v>205</v>
      </c>
      <c r="D496" s="86" t="s">
        <v>123</v>
      </c>
      <c r="E496" s="77">
        <v>253410123</v>
      </c>
      <c r="F496" s="78">
        <v>177</v>
      </c>
      <c r="G496" s="79">
        <v>26786.889711084998</v>
      </c>
    </row>
    <row r="497" spans="1:7" ht="41.45" customHeight="1" x14ac:dyDescent="0.5">
      <c r="A497" s="177"/>
      <c r="B497" s="178"/>
      <c r="C497" s="75">
        <v>1000</v>
      </c>
      <c r="D497" s="86" t="s">
        <v>123</v>
      </c>
      <c r="E497" s="77">
        <v>253411648</v>
      </c>
      <c r="F497" s="78">
        <v>854</v>
      </c>
      <c r="G497" s="79">
        <v>131827.61453320482</v>
      </c>
    </row>
    <row r="498" spans="1:7" ht="41.45" customHeight="1" x14ac:dyDescent="0.5">
      <c r="A498" s="177" t="s">
        <v>124</v>
      </c>
      <c r="B498" s="178"/>
      <c r="C498" s="75">
        <v>5</v>
      </c>
      <c r="D498" s="75" t="s">
        <v>16</v>
      </c>
      <c r="E498" s="77">
        <v>2389902412</v>
      </c>
      <c r="F498" s="78">
        <v>4.38</v>
      </c>
      <c r="G498" s="79">
        <v>732.30443903538503</v>
      </c>
    </row>
    <row r="499" spans="1:7" ht="41.45" customHeight="1" x14ac:dyDescent="0.5">
      <c r="A499" s="177"/>
      <c r="B499" s="178"/>
      <c r="C499" s="75">
        <v>10</v>
      </c>
      <c r="D499" s="75" t="s">
        <v>16</v>
      </c>
      <c r="E499" s="77">
        <v>2389905141</v>
      </c>
      <c r="F499" s="78">
        <v>8.76</v>
      </c>
      <c r="G499" s="79">
        <v>1332.6675783782805</v>
      </c>
    </row>
    <row r="500" spans="1:7" ht="41.45" customHeight="1" x14ac:dyDescent="0.5">
      <c r="A500" s="177"/>
      <c r="B500" s="178"/>
      <c r="C500" s="75">
        <v>10</v>
      </c>
      <c r="D500" s="75" t="s">
        <v>16</v>
      </c>
      <c r="E500" s="77">
        <v>2389907512</v>
      </c>
      <c r="F500" s="78">
        <v>8.61</v>
      </c>
      <c r="G500" s="79">
        <v>1332.6675783782805</v>
      </c>
    </row>
    <row r="501" spans="1:7" ht="41.45" customHeight="1" x14ac:dyDescent="0.5">
      <c r="A501" s="177"/>
      <c r="B501" s="178"/>
      <c r="C501" s="75">
        <v>20</v>
      </c>
      <c r="D501" s="75" t="s">
        <v>16</v>
      </c>
      <c r="E501" s="77">
        <v>2389900203</v>
      </c>
      <c r="F501" s="78">
        <v>17.52</v>
      </c>
      <c r="G501" s="79">
        <v>2514.0530347986451</v>
      </c>
    </row>
    <row r="502" spans="1:7" ht="41.45" customHeight="1" x14ac:dyDescent="0.5">
      <c r="A502" s="177"/>
      <c r="B502" s="178"/>
      <c r="C502" s="75">
        <v>205</v>
      </c>
      <c r="D502" s="75" t="s">
        <v>16</v>
      </c>
      <c r="E502" s="77">
        <v>2389906885</v>
      </c>
      <c r="F502" s="78">
        <v>180</v>
      </c>
      <c r="G502" s="79">
        <v>23696.616515005451</v>
      </c>
    </row>
    <row r="503" spans="1:7" ht="41.45" customHeight="1" x14ac:dyDescent="0.5">
      <c r="A503" s="177"/>
      <c r="B503" s="178"/>
      <c r="C503" s="75">
        <v>1000</v>
      </c>
      <c r="D503" s="75" t="s">
        <v>16</v>
      </c>
      <c r="E503" s="77">
        <v>2389906594</v>
      </c>
      <c r="F503" s="78">
        <v>870</v>
      </c>
      <c r="G503" s="79">
        <v>114533.64648919301</v>
      </c>
    </row>
    <row r="504" spans="1:7" ht="41.45" customHeight="1" x14ac:dyDescent="0.5">
      <c r="A504" s="177"/>
      <c r="B504" s="178"/>
      <c r="C504" s="75">
        <v>20</v>
      </c>
      <c r="D504" s="86" t="s">
        <v>123</v>
      </c>
      <c r="E504" s="77">
        <v>253410001</v>
      </c>
      <c r="F504" s="78">
        <v>17.8</v>
      </c>
      <c r="G504" s="79">
        <v>2514.0530347986451</v>
      </c>
    </row>
    <row r="505" spans="1:7" ht="41.45" customHeight="1" x14ac:dyDescent="0.5">
      <c r="A505" s="177"/>
      <c r="B505" s="178"/>
      <c r="C505" s="75">
        <v>205</v>
      </c>
      <c r="D505" s="86" t="s">
        <v>123</v>
      </c>
      <c r="E505" s="77">
        <v>253410124</v>
      </c>
      <c r="F505" s="78">
        <v>180</v>
      </c>
      <c r="G505" s="79">
        <v>23696.616515005451</v>
      </c>
    </row>
    <row r="506" spans="1:7" ht="41.45" customHeight="1" x14ac:dyDescent="0.5">
      <c r="A506" s="177"/>
      <c r="B506" s="178"/>
      <c r="C506" s="75">
        <v>1000</v>
      </c>
      <c r="D506" s="86" t="s">
        <v>123</v>
      </c>
      <c r="E506" s="77">
        <v>253411645</v>
      </c>
      <c r="F506" s="78">
        <v>870</v>
      </c>
      <c r="G506" s="79">
        <v>114533.64648919301</v>
      </c>
    </row>
    <row r="507" spans="1:7" ht="41.45" customHeight="1" x14ac:dyDescent="0.5">
      <c r="A507" s="177" t="s">
        <v>125</v>
      </c>
      <c r="B507" s="178"/>
      <c r="C507" s="75">
        <v>5</v>
      </c>
      <c r="D507" s="75" t="s">
        <v>16</v>
      </c>
      <c r="E507" s="77">
        <v>2389902413</v>
      </c>
      <c r="F507" s="78">
        <v>4.43</v>
      </c>
      <c r="G507" s="79">
        <v>753.15870040044695</v>
      </c>
    </row>
    <row r="508" spans="1:7" ht="41.45" customHeight="1" x14ac:dyDescent="0.5">
      <c r="A508" s="177"/>
      <c r="B508" s="178"/>
      <c r="C508" s="75">
        <v>10</v>
      </c>
      <c r="D508" s="75" t="s">
        <v>16</v>
      </c>
      <c r="E508" s="77">
        <v>2389906732</v>
      </c>
      <c r="F508" s="78">
        <v>9.2590000000000003</v>
      </c>
      <c r="G508" s="79">
        <v>1400.6240450611872</v>
      </c>
    </row>
    <row r="509" spans="1:7" ht="41.45" customHeight="1" x14ac:dyDescent="0.5">
      <c r="A509" s="177"/>
      <c r="B509" s="178"/>
      <c r="C509" s="75">
        <v>20</v>
      </c>
      <c r="D509" s="75" t="s">
        <v>16</v>
      </c>
      <c r="E509" s="77">
        <v>2389900205</v>
      </c>
      <c r="F509" s="78">
        <v>17.72</v>
      </c>
      <c r="G509" s="79">
        <v>2585.6471919259443</v>
      </c>
    </row>
    <row r="510" spans="1:7" ht="41.45" customHeight="1" x14ac:dyDescent="0.5">
      <c r="A510" s="177"/>
      <c r="B510" s="178"/>
      <c r="C510" s="75">
        <v>205</v>
      </c>
      <c r="D510" s="75" t="s">
        <v>16</v>
      </c>
      <c r="E510" s="77">
        <v>2389901104</v>
      </c>
      <c r="F510" s="78">
        <v>181</v>
      </c>
      <c r="G510" s="79">
        <v>24230.234935831377</v>
      </c>
    </row>
    <row r="511" spans="1:7" ht="41.45" customHeight="1" x14ac:dyDescent="0.5">
      <c r="A511" s="177"/>
      <c r="B511" s="178"/>
      <c r="C511" s="75">
        <v>1000</v>
      </c>
      <c r="D511" s="75" t="s">
        <v>16</v>
      </c>
      <c r="E511" s="77">
        <v>2389906403</v>
      </c>
      <c r="F511" s="78">
        <v>886</v>
      </c>
      <c r="G511" s="79">
        <v>118607.66935440111</v>
      </c>
    </row>
    <row r="512" spans="1:7" ht="41.45" customHeight="1" x14ac:dyDescent="0.5">
      <c r="A512" s="177"/>
      <c r="B512" s="178"/>
      <c r="C512" s="75">
        <v>20</v>
      </c>
      <c r="D512" s="86" t="s">
        <v>123</v>
      </c>
      <c r="E512" s="77">
        <v>253410002</v>
      </c>
      <c r="F512" s="78">
        <v>18</v>
      </c>
      <c r="G512" s="79">
        <v>2585.6471919259443</v>
      </c>
    </row>
    <row r="513" spans="1:7" ht="41.45" customHeight="1" x14ac:dyDescent="0.5">
      <c r="A513" s="177"/>
      <c r="B513" s="178"/>
      <c r="C513" s="75">
        <v>205</v>
      </c>
      <c r="D513" s="86" t="s">
        <v>123</v>
      </c>
      <c r="E513" s="77">
        <v>253410125</v>
      </c>
      <c r="F513" s="78">
        <v>181</v>
      </c>
      <c r="G513" s="79">
        <v>24230.234935831377</v>
      </c>
    </row>
    <row r="514" spans="1:7" ht="41.45" customHeight="1" x14ac:dyDescent="0.5">
      <c r="A514" s="177"/>
      <c r="B514" s="178"/>
      <c r="C514" s="75">
        <v>1000</v>
      </c>
      <c r="D514" s="86" t="s">
        <v>123</v>
      </c>
      <c r="E514" s="77">
        <v>253411644</v>
      </c>
      <c r="F514" s="78">
        <v>880</v>
      </c>
      <c r="G514" s="79">
        <v>118607.66935440111</v>
      </c>
    </row>
    <row r="515" spans="1:7" ht="41.45" customHeight="1" x14ac:dyDescent="0.5">
      <c r="A515" s="177" t="s">
        <v>126</v>
      </c>
      <c r="B515" s="178"/>
      <c r="C515" s="75">
        <v>205</v>
      </c>
      <c r="D515" s="75" t="s">
        <v>16</v>
      </c>
      <c r="E515" s="77">
        <v>2389901105</v>
      </c>
      <c r="F515" s="78">
        <v>182</v>
      </c>
      <c r="G515" s="79">
        <v>24695.667320839035</v>
      </c>
    </row>
    <row r="516" spans="1:7" ht="41.45" customHeight="1" x14ac:dyDescent="0.5">
      <c r="A516" s="177"/>
      <c r="B516" s="178"/>
      <c r="C516" s="75">
        <v>1000</v>
      </c>
      <c r="D516" s="75" t="s">
        <v>16</v>
      </c>
      <c r="E516" s="77">
        <v>2389906446</v>
      </c>
      <c r="F516" s="78">
        <v>885</v>
      </c>
      <c r="G516" s="79">
        <v>120086.07460957444</v>
      </c>
    </row>
    <row r="517" spans="1:7" ht="41.45" customHeight="1" x14ac:dyDescent="0.5">
      <c r="A517" s="177"/>
      <c r="B517" s="178"/>
      <c r="C517" s="75">
        <v>205</v>
      </c>
      <c r="D517" s="86" t="s">
        <v>123</v>
      </c>
      <c r="E517" s="77">
        <v>253410126</v>
      </c>
      <c r="F517" s="78">
        <v>182</v>
      </c>
      <c r="G517" s="79">
        <v>24695.667320839035</v>
      </c>
    </row>
    <row r="518" spans="1:7" ht="41.45" customHeight="1" x14ac:dyDescent="0.5">
      <c r="A518" s="177"/>
      <c r="B518" s="178"/>
      <c r="C518" s="75">
        <v>1000</v>
      </c>
      <c r="D518" s="86" t="s">
        <v>123</v>
      </c>
      <c r="E518" s="77">
        <v>253411643</v>
      </c>
      <c r="F518" s="78">
        <v>885</v>
      </c>
      <c r="G518" s="79">
        <v>120086.07460957444</v>
      </c>
    </row>
    <row r="519" spans="1:7" ht="41.45" customHeight="1" x14ac:dyDescent="0.5">
      <c r="A519" s="71" t="s">
        <v>127</v>
      </c>
      <c r="B519" s="72"/>
      <c r="C519" s="71"/>
      <c r="D519" s="100"/>
      <c r="E519" s="71"/>
      <c r="F519" s="71"/>
      <c r="G519" s="102">
        <v>0</v>
      </c>
    </row>
    <row r="520" spans="1:7" ht="41.45" customHeight="1" x14ac:dyDescent="0.5">
      <c r="A520" s="177" t="s">
        <v>128</v>
      </c>
      <c r="B520" s="178" t="s">
        <v>624</v>
      </c>
      <c r="C520" s="75">
        <v>205</v>
      </c>
      <c r="D520" s="75" t="s">
        <v>16</v>
      </c>
      <c r="E520" s="77">
        <v>2389901140</v>
      </c>
      <c r="F520" s="78">
        <v>179</v>
      </c>
      <c r="G520" s="79">
        <v>30467.565272580479</v>
      </c>
    </row>
    <row r="521" spans="1:7" ht="41.45" customHeight="1" x14ac:dyDescent="0.5">
      <c r="A521" s="177"/>
      <c r="B521" s="178"/>
      <c r="C521" s="75">
        <v>1000</v>
      </c>
      <c r="D521" s="75" t="s">
        <v>16</v>
      </c>
      <c r="E521" s="77">
        <v>2389906851</v>
      </c>
      <c r="F521" s="78">
        <v>871</v>
      </c>
      <c r="G521" s="79">
        <v>148252.7896783106</v>
      </c>
    </row>
    <row r="522" spans="1:7" ht="41.45" customHeight="1" x14ac:dyDescent="0.5">
      <c r="A522" s="177" t="s">
        <v>129</v>
      </c>
      <c r="B522" s="178"/>
      <c r="C522" s="75">
        <v>205</v>
      </c>
      <c r="D522" s="75" t="s">
        <v>16</v>
      </c>
      <c r="E522" s="77">
        <v>2389901141</v>
      </c>
      <c r="F522" s="78">
        <v>180</v>
      </c>
      <c r="G522" s="79">
        <v>30467.565272580479</v>
      </c>
    </row>
    <row r="523" spans="1:7" ht="41.45" customHeight="1" x14ac:dyDescent="0.5">
      <c r="A523" s="177"/>
      <c r="B523" s="178"/>
      <c r="C523" s="75">
        <v>1000</v>
      </c>
      <c r="D523" s="75" t="s">
        <v>16</v>
      </c>
      <c r="E523" s="77">
        <v>2389900019</v>
      </c>
      <c r="F523" s="78">
        <v>877</v>
      </c>
      <c r="G523" s="79">
        <v>148444.7485780727</v>
      </c>
    </row>
    <row r="524" spans="1:7" ht="41.45" customHeight="1" x14ac:dyDescent="0.5">
      <c r="A524" s="177" t="s">
        <v>130</v>
      </c>
      <c r="B524" s="178" t="s">
        <v>624</v>
      </c>
      <c r="C524" s="75">
        <v>205</v>
      </c>
      <c r="D524" s="75" t="s">
        <v>16</v>
      </c>
      <c r="E524" s="77">
        <v>2389901142</v>
      </c>
      <c r="F524" s="78">
        <v>181</v>
      </c>
      <c r="G524" s="79">
        <v>28692.755645051519</v>
      </c>
    </row>
    <row r="525" spans="1:7" ht="41.45" customHeight="1" x14ac:dyDescent="0.5">
      <c r="A525" s="177"/>
      <c r="B525" s="178"/>
      <c r="C525" s="75">
        <v>1000</v>
      </c>
      <c r="D525" s="75" t="s">
        <v>16</v>
      </c>
      <c r="E525" s="77">
        <v>2389906852</v>
      </c>
      <c r="F525" s="78">
        <v>881</v>
      </c>
      <c r="G525" s="79">
        <v>139659.21394083087</v>
      </c>
    </row>
    <row r="526" spans="1:7" ht="41.45" customHeight="1" x14ac:dyDescent="0.5">
      <c r="A526" s="177" t="s">
        <v>131</v>
      </c>
      <c r="B526" s="178"/>
      <c r="C526" s="75">
        <v>205</v>
      </c>
      <c r="D526" s="75" t="s">
        <v>16</v>
      </c>
      <c r="E526" s="77">
        <v>2389901143</v>
      </c>
      <c r="F526" s="78">
        <v>182</v>
      </c>
      <c r="G526" s="79">
        <v>28692.755645051519</v>
      </c>
    </row>
    <row r="527" spans="1:7" ht="41.45" customHeight="1" x14ac:dyDescent="0.5">
      <c r="A527" s="177"/>
      <c r="B527" s="178"/>
      <c r="C527" s="75">
        <v>1000</v>
      </c>
      <c r="D527" s="75" t="s">
        <v>16</v>
      </c>
      <c r="E527" s="77">
        <v>2389905181</v>
      </c>
      <c r="F527" s="78">
        <v>844</v>
      </c>
      <c r="G527" s="79">
        <v>133058.71299133782</v>
      </c>
    </row>
    <row r="528" spans="1:7" ht="41.45" customHeight="1" x14ac:dyDescent="0.5">
      <c r="A528" s="177" t="s">
        <v>132</v>
      </c>
      <c r="B528" s="178"/>
      <c r="C528" s="75">
        <v>205</v>
      </c>
      <c r="D528" s="75" t="s">
        <v>16</v>
      </c>
      <c r="E528" s="77">
        <v>2389901144</v>
      </c>
      <c r="F528" s="78">
        <v>183</v>
      </c>
      <c r="G528" s="79">
        <v>31305.222278095018</v>
      </c>
    </row>
    <row r="529" spans="1:7" ht="41.45" customHeight="1" x14ac:dyDescent="0.5">
      <c r="A529" s="177"/>
      <c r="B529" s="178"/>
      <c r="C529" s="75">
        <v>205</v>
      </c>
      <c r="D529" s="75" t="s">
        <v>16</v>
      </c>
      <c r="E529" s="77">
        <v>2389907463</v>
      </c>
      <c r="F529" s="78">
        <v>178</v>
      </c>
      <c r="G529" s="79">
        <v>31305.222278095018</v>
      </c>
    </row>
    <row r="530" spans="1:7" ht="41.45" customHeight="1" x14ac:dyDescent="0.5">
      <c r="A530" s="177"/>
      <c r="B530" s="178"/>
      <c r="C530" s="75">
        <v>1000</v>
      </c>
      <c r="D530" s="75" t="s">
        <v>16</v>
      </c>
      <c r="E530" s="77">
        <v>2389907411</v>
      </c>
      <c r="F530" s="78">
        <v>869</v>
      </c>
      <c r="G530" s="79">
        <v>152832.79864980097</v>
      </c>
    </row>
    <row r="531" spans="1:7" ht="41.45" customHeight="1" x14ac:dyDescent="0.5">
      <c r="A531" s="177"/>
      <c r="B531" s="178"/>
      <c r="C531" s="75">
        <v>1000</v>
      </c>
      <c r="D531" s="75" t="s">
        <v>16</v>
      </c>
      <c r="E531" s="77">
        <v>2389900242</v>
      </c>
      <c r="F531" s="78">
        <v>887</v>
      </c>
      <c r="G531" s="79">
        <v>152832.79864980097</v>
      </c>
    </row>
    <row r="532" spans="1:7" ht="41.45" customHeight="1" x14ac:dyDescent="0.5">
      <c r="A532" s="177" t="s">
        <v>133</v>
      </c>
      <c r="B532" s="178"/>
      <c r="C532" s="75">
        <v>205</v>
      </c>
      <c r="D532" s="75" t="s">
        <v>16</v>
      </c>
      <c r="E532" s="77">
        <v>2389901145</v>
      </c>
      <c r="F532" s="78">
        <v>183</v>
      </c>
      <c r="G532" s="79">
        <v>31973.695737125126</v>
      </c>
    </row>
    <row r="533" spans="1:7" ht="41.45" customHeight="1" x14ac:dyDescent="0.5">
      <c r="A533" s="177"/>
      <c r="B533" s="178"/>
      <c r="C533" s="75">
        <v>1000</v>
      </c>
      <c r="D533" s="75" t="s">
        <v>16</v>
      </c>
      <c r="E533" s="77">
        <v>2389900017</v>
      </c>
      <c r="F533" s="78">
        <v>890</v>
      </c>
      <c r="G533" s="79">
        <v>155500.48746470688</v>
      </c>
    </row>
    <row r="534" spans="1:7" ht="41.45" customHeight="1" x14ac:dyDescent="0.5">
      <c r="A534" s="177" t="s">
        <v>134</v>
      </c>
      <c r="B534" s="178"/>
      <c r="C534" s="75">
        <v>205</v>
      </c>
      <c r="D534" s="75" t="s">
        <v>16</v>
      </c>
      <c r="E534" s="77">
        <v>2389901146</v>
      </c>
      <c r="F534" s="78">
        <v>184</v>
      </c>
      <c r="G534" s="79">
        <v>32932.906609238882</v>
      </c>
    </row>
    <row r="535" spans="1:7" ht="41.45" customHeight="1" x14ac:dyDescent="0.5">
      <c r="A535" s="177"/>
      <c r="B535" s="178"/>
      <c r="C535" s="75">
        <v>1000</v>
      </c>
      <c r="D535" s="75" t="s">
        <v>16</v>
      </c>
      <c r="E535" s="77">
        <v>2389900018</v>
      </c>
      <c r="F535" s="78">
        <v>893</v>
      </c>
      <c r="G535" s="79">
        <v>159831.98696766476</v>
      </c>
    </row>
    <row r="536" spans="1:7" ht="41.45" customHeight="1" x14ac:dyDescent="0.5">
      <c r="A536" s="83" t="s">
        <v>135</v>
      </c>
      <c r="B536" s="87"/>
      <c r="C536" s="75">
        <v>205</v>
      </c>
      <c r="D536" s="75" t="s">
        <v>16</v>
      </c>
      <c r="E536" s="77">
        <v>2389901147</v>
      </c>
      <c r="F536" s="78">
        <v>184</v>
      </c>
      <c r="G536" s="79">
        <v>34916.610803245843</v>
      </c>
    </row>
    <row r="537" spans="1:7" ht="41.45" customHeight="1" x14ac:dyDescent="0.5">
      <c r="A537" s="177" t="s">
        <v>136</v>
      </c>
      <c r="B537" s="178" t="s">
        <v>625</v>
      </c>
      <c r="C537" s="75">
        <v>205</v>
      </c>
      <c r="D537" s="75" t="s">
        <v>16</v>
      </c>
      <c r="E537" s="77">
        <v>2389906707</v>
      </c>
      <c r="F537" s="78">
        <v>180</v>
      </c>
      <c r="G537" s="79">
        <v>33615.951105739026</v>
      </c>
    </row>
    <row r="538" spans="1:7" ht="41.45" customHeight="1" x14ac:dyDescent="0.5">
      <c r="A538" s="177"/>
      <c r="B538" s="178"/>
      <c r="C538" s="75">
        <v>1000</v>
      </c>
      <c r="D538" s="75" t="s">
        <v>16</v>
      </c>
      <c r="E538" s="77">
        <v>2389900163</v>
      </c>
      <c r="F538" s="78">
        <v>879</v>
      </c>
      <c r="G538" s="79">
        <v>164157.89456635891</v>
      </c>
    </row>
    <row r="539" spans="1:7" ht="41.45" customHeight="1" x14ac:dyDescent="0.5">
      <c r="A539" s="177" t="s">
        <v>137</v>
      </c>
      <c r="B539" s="178" t="s">
        <v>625</v>
      </c>
      <c r="C539" s="75">
        <v>20</v>
      </c>
      <c r="D539" s="75" t="s">
        <v>16</v>
      </c>
      <c r="E539" s="77">
        <v>2389900165</v>
      </c>
      <c r="F539" s="78">
        <v>18</v>
      </c>
      <c r="G539" s="79">
        <v>3993.9856196447099</v>
      </c>
    </row>
    <row r="540" spans="1:7" ht="41.45" customHeight="1" x14ac:dyDescent="0.5">
      <c r="A540" s="177"/>
      <c r="B540" s="178"/>
      <c r="C540" s="75">
        <v>205</v>
      </c>
      <c r="D540" s="75" t="s">
        <v>16</v>
      </c>
      <c r="E540" s="77">
        <v>2389906422</v>
      </c>
      <c r="F540" s="78">
        <v>180</v>
      </c>
      <c r="G540" s="79">
        <v>33847.335759700938</v>
      </c>
    </row>
    <row r="541" spans="1:7" ht="41.45" customHeight="1" x14ac:dyDescent="0.5">
      <c r="A541" s="177" t="s">
        <v>138</v>
      </c>
      <c r="B541" s="178" t="s">
        <v>625</v>
      </c>
      <c r="C541" s="80">
        <v>20</v>
      </c>
      <c r="D541" s="75" t="s">
        <v>16</v>
      </c>
      <c r="E541" s="77">
        <v>2389900198</v>
      </c>
      <c r="F541" s="78">
        <v>17.54</v>
      </c>
      <c r="G541" s="79">
        <v>3606.1434426570331</v>
      </c>
    </row>
    <row r="542" spans="1:7" ht="41.45" customHeight="1" x14ac:dyDescent="0.5">
      <c r="A542" s="177"/>
      <c r="B542" s="178"/>
      <c r="C542" s="80">
        <v>205</v>
      </c>
      <c r="D542" s="75" t="s">
        <v>16</v>
      </c>
      <c r="E542" s="77">
        <v>2389901106</v>
      </c>
      <c r="F542" s="78">
        <v>179</v>
      </c>
      <c r="G542" s="79">
        <v>31187.777875055996</v>
      </c>
    </row>
    <row r="543" spans="1:7" ht="41.45" customHeight="1" x14ac:dyDescent="0.5">
      <c r="A543" s="177"/>
      <c r="B543" s="178"/>
      <c r="C543" s="75">
        <v>1000</v>
      </c>
      <c r="D543" s="75" t="s">
        <v>16</v>
      </c>
      <c r="E543" s="77">
        <v>2389902224</v>
      </c>
      <c r="F543" s="78">
        <v>864</v>
      </c>
      <c r="G543" s="79">
        <v>150537.65410082892</v>
      </c>
    </row>
    <row r="544" spans="1:7" ht="41.45" customHeight="1" x14ac:dyDescent="0.5">
      <c r="A544" s="177" t="s">
        <v>139</v>
      </c>
      <c r="B544" s="178" t="s">
        <v>625</v>
      </c>
      <c r="C544" s="80">
        <v>20</v>
      </c>
      <c r="D544" s="75" t="s">
        <v>16</v>
      </c>
      <c r="E544" s="77">
        <v>2389900199</v>
      </c>
      <c r="F544" s="78">
        <v>17.62</v>
      </c>
      <c r="G544" s="79">
        <v>3494.3916021833552</v>
      </c>
    </row>
    <row r="545" spans="1:7" ht="41.45" customHeight="1" x14ac:dyDescent="0.5">
      <c r="A545" s="177"/>
      <c r="B545" s="178"/>
      <c r="C545" s="80">
        <v>205</v>
      </c>
      <c r="D545" s="75" t="s">
        <v>16</v>
      </c>
      <c r="E545" s="77">
        <v>2389901107</v>
      </c>
      <c r="F545" s="78">
        <v>180</v>
      </c>
      <c r="G545" s="79">
        <v>30252.144538804318</v>
      </c>
    </row>
    <row r="546" spans="1:7" ht="41.45" customHeight="1" x14ac:dyDescent="0.5">
      <c r="A546" s="177"/>
      <c r="B546" s="178"/>
      <c r="C546" s="75">
        <v>1000</v>
      </c>
      <c r="D546" s="75" t="s">
        <v>16</v>
      </c>
      <c r="E546" s="77">
        <v>2389902225</v>
      </c>
      <c r="F546" s="78">
        <v>872</v>
      </c>
      <c r="G546" s="79">
        <v>146554.83354354094</v>
      </c>
    </row>
    <row r="547" spans="1:7" ht="41.45" customHeight="1" x14ac:dyDescent="0.5">
      <c r="A547" s="177" t="s">
        <v>140</v>
      </c>
      <c r="B547" s="178" t="s">
        <v>625</v>
      </c>
      <c r="C547" s="80">
        <v>20</v>
      </c>
      <c r="D547" s="75" t="s">
        <v>16</v>
      </c>
      <c r="E547" s="77">
        <v>2389900200</v>
      </c>
      <c r="F547" s="78">
        <v>17.7</v>
      </c>
      <c r="G547" s="79">
        <v>3490.8634852898726</v>
      </c>
    </row>
    <row r="548" spans="1:7" ht="41.45" customHeight="1" x14ac:dyDescent="0.5">
      <c r="A548" s="177"/>
      <c r="B548" s="178"/>
      <c r="C548" s="80">
        <v>205</v>
      </c>
      <c r="D548" s="75" t="s">
        <v>16</v>
      </c>
      <c r="E548" s="77">
        <v>2389901108</v>
      </c>
      <c r="F548" s="78">
        <v>181</v>
      </c>
      <c r="G548" s="79">
        <v>30252.144538804318</v>
      </c>
    </row>
    <row r="549" spans="1:7" ht="41.45" customHeight="1" x14ac:dyDescent="0.5">
      <c r="A549" s="177"/>
      <c r="B549" s="178"/>
      <c r="C549" s="80">
        <v>1000</v>
      </c>
      <c r="D549" s="75" t="s">
        <v>16</v>
      </c>
      <c r="E549" s="77">
        <v>2389906440</v>
      </c>
      <c r="F549" s="78">
        <v>885</v>
      </c>
      <c r="G549" s="79">
        <v>147917.94429194374</v>
      </c>
    </row>
    <row r="550" spans="1:7" ht="41.45" customHeight="1" x14ac:dyDescent="0.5">
      <c r="A550" s="90" t="s">
        <v>141</v>
      </c>
      <c r="B550" s="178" t="s">
        <v>626</v>
      </c>
      <c r="C550" s="75">
        <v>20</v>
      </c>
      <c r="D550" s="75" t="s">
        <v>111</v>
      </c>
      <c r="E550" s="77">
        <v>253420235</v>
      </c>
      <c r="F550" s="78">
        <v>17.55</v>
      </c>
      <c r="G550" s="79">
        <v>5654.8910273699639</v>
      </c>
    </row>
    <row r="551" spans="1:7" ht="41.45" customHeight="1" x14ac:dyDescent="0.5">
      <c r="A551" s="91" t="s">
        <v>142</v>
      </c>
      <c r="B551" s="178"/>
      <c r="C551" s="80">
        <v>205</v>
      </c>
      <c r="D551" s="75" t="s">
        <v>111</v>
      </c>
      <c r="E551" s="77">
        <v>253420234</v>
      </c>
      <c r="F551" s="78">
        <v>176</v>
      </c>
      <c r="G551" s="79">
        <v>48059.337525574076</v>
      </c>
    </row>
    <row r="552" spans="1:7" ht="41.45" customHeight="1" x14ac:dyDescent="0.5">
      <c r="A552" s="91"/>
      <c r="B552" s="178"/>
      <c r="C552" s="80">
        <v>1000</v>
      </c>
      <c r="D552" s="75" t="s">
        <v>111</v>
      </c>
      <c r="E552" s="77">
        <v>253420236</v>
      </c>
      <c r="F552" s="78">
        <v>859</v>
      </c>
      <c r="G552" s="79">
        <v>234562.33485493259</v>
      </c>
    </row>
    <row r="553" spans="1:7" ht="41.45" customHeight="1" x14ac:dyDescent="0.5">
      <c r="A553" s="92"/>
      <c r="B553" s="178" t="s">
        <v>626</v>
      </c>
      <c r="C553" s="75">
        <v>205</v>
      </c>
      <c r="D553" s="75" t="s">
        <v>16</v>
      </c>
      <c r="E553" s="77">
        <v>2389900378</v>
      </c>
      <c r="F553" s="78">
        <v>178</v>
      </c>
      <c r="G553" s="79">
        <v>48059.337525574003</v>
      </c>
    </row>
    <row r="554" spans="1:7" ht="41.45" customHeight="1" x14ac:dyDescent="0.5">
      <c r="A554" s="93" t="s">
        <v>143</v>
      </c>
      <c r="B554" s="178"/>
      <c r="C554" s="75">
        <v>20</v>
      </c>
      <c r="D554" s="75" t="s">
        <v>111</v>
      </c>
      <c r="E554" s="77">
        <v>253420255</v>
      </c>
      <c r="F554" s="78">
        <v>17.75</v>
      </c>
      <c r="G554" s="79">
        <v>5655.0720476019515</v>
      </c>
    </row>
    <row r="555" spans="1:7" ht="41.45" customHeight="1" x14ac:dyDescent="0.5">
      <c r="A555" s="94" t="s">
        <v>142</v>
      </c>
      <c r="B555" s="178"/>
      <c r="C555" s="80">
        <v>205</v>
      </c>
      <c r="D555" s="75" t="s">
        <v>111</v>
      </c>
      <c r="E555" s="77">
        <v>253420237</v>
      </c>
      <c r="F555" s="78">
        <v>178</v>
      </c>
      <c r="G555" s="79">
        <v>48059.337525574003</v>
      </c>
    </row>
    <row r="556" spans="1:7" ht="41.45" customHeight="1" x14ac:dyDescent="0.5">
      <c r="A556" s="189" t="s">
        <v>144</v>
      </c>
      <c r="B556" s="178" t="s">
        <v>627</v>
      </c>
      <c r="C556" s="75">
        <v>10</v>
      </c>
      <c r="D556" s="75" t="s">
        <v>16</v>
      </c>
      <c r="E556" s="77">
        <v>2389900359</v>
      </c>
      <c r="F556" s="78">
        <v>9.16</v>
      </c>
      <c r="G556" s="79">
        <v>2153.1140501453224</v>
      </c>
    </row>
    <row r="557" spans="1:7" ht="41.45" customHeight="1" x14ac:dyDescent="0.5">
      <c r="A557" s="189"/>
      <c r="B557" s="178"/>
      <c r="C557" s="75">
        <v>20</v>
      </c>
      <c r="D557" s="75" t="s">
        <v>16</v>
      </c>
      <c r="E557" s="77">
        <v>2389900362</v>
      </c>
      <c r="F557" s="78">
        <v>17.54</v>
      </c>
      <c r="G557" s="79">
        <v>4020.6640548799814</v>
      </c>
    </row>
    <row r="558" spans="1:7" ht="41.45" customHeight="1" x14ac:dyDescent="0.5">
      <c r="A558" s="189"/>
      <c r="B558" s="178"/>
      <c r="C558" s="75">
        <v>50</v>
      </c>
      <c r="D558" s="75" t="s">
        <v>16</v>
      </c>
      <c r="E558" s="77">
        <v>2389900360</v>
      </c>
      <c r="F558" s="78">
        <v>43.85</v>
      </c>
      <c r="G558" s="79">
        <v>9285.0080928372481</v>
      </c>
    </row>
    <row r="559" spans="1:7" ht="41.45" customHeight="1" x14ac:dyDescent="0.5">
      <c r="A559" s="189"/>
      <c r="B559" s="178"/>
      <c r="C559" s="75">
        <v>205</v>
      </c>
      <c r="D559" s="75" t="s">
        <v>16</v>
      </c>
      <c r="E559" s="77">
        <v>2389900361</v>
      </c>
      <c r="F559" s="78">
        <v>179</v>
      </c>
      <c r="G559" s="79">
        <v>34772.764713271201</v>
      </c>
    </row>
    <row r="560" spans="1:7" ht="41.45" customHeight="1" x14ac:dyDescent="0.5">
      <c r="A560" s="190" t="s">
        <v>142</v>
      </c>
      <c r="B560" s="178"/>
      <c r="C560" s="75">
        <v>20</v>
      </c>
      <c r="D560" s="75" t="s">
        <v>111</v>
      </c>
      <c r="E560" s="77">
        <v>253420259</v>
      </c>
      <c r="F560" s="78">
        <v>17.5</v>
      </c>
      <c r="G560" s="79">
        <v>4020.6640548799814</v>
      </c>
    </row>
    <row r="561" spans="1:7" ht="41.45" customHeight="1" x14ac:dyDescent="0.5">
      <c r="A561" s="190"/>
      <c r="B561" s="178"/>
      <c r="C561" s="80">
        <v>205</v>
      </c>
      <c r="D561" s="75" t="s">
        <v>111</v>
      </c>
      <c r="E561" s="77">
        <v>253420258</v>
      </c>
      <c r="F561" s="78">
        <v>179</v>
      </c>
      <c r="G561" s="79">
        <v>34772.764713271201</v>
      </c>
    </row>
    <row r="562" spans="1:7" ht="41.45" customHeight="1" x14ac:dyDescent="0.5">
      <c r="A562" s="190"/>
      <c r="B562" s="178"/>
      <c r="C562" s="80">
        <v>1000</v>
      </c>
      <c r="D562" s="75" t="s">
        <v>111</v>
      </c>
      <c r="E562" s="77">
        <v>253420257</v>
      </c>
      <c r="F562" s="78">
        <v>870</v>
      </c>
      <c r="G562" s="79">
        <v>169007.29218182093</v>
      </c>
    </row>
    <row r="563" spans="1:7" ht="41.45" customHeight="1" x14ac:dyDescent="0.5">
      <c r="A563" s="189" t="s">
        <v>145</v>
      </c>
      <c r="B563" s="178" t="s">
        <v>628</v>
      </c>
      <c r="C563" s="75">
        <v>10</v>
      </c>
      <c r="D563" s="75" t="s">
        <v>16</v>
      </c>
      <c r="E563" s="77">
        <v>2389900364</v>
      </c>
      <c r="F563" s="78">
        <v>9.1199999999999992</v>
      </c>
      <c r="G563" s="79">
        <v>2069.7109663640254</v>
      </c>
    </row>
    <row r="564" spans="1:7" ht="41.45" customHeight="1" x14ac:dyDescent="0.5">
      <c r="A564" s="189"/>
      <c r="B564" s="178"/>
      <c r="C564" s="75">
        <v>20</v>
      </c>
      <c r="D564" s="75" t="s">
        <v>16</v>
      </c>
      <c r="E564" s="77">
        <v>2389900363</v>
      </c>
      <c r="F564" s="78">
        <v>17.62</v>
      </c>
      <c r="G564" s="79">
        <v>3899.5761316744843</v>
      </c>
    </row>
    <row r="565" spans="1:7" ht="41.45" customHeight="1" x14ac:dyDescent="0.5">
      <c r="A565" s="189"/>
      <c r="B565" s="178"/>
      <c r="C565" s="75">
        <v>50</v>
      </c>
      <c r="D565" s="75" t="s">
        <v>16</v>
      </c>
      <c r="E565" s="77">
        <v>2389900365</v>
      </c>
      <c r="F565" s="78">
        <v>44.05</v>
      </c>
      <c r="G565" s="79">
        <v>9005.377083739806</v>
      </c>
    </row>
    <row r="566" spans="1:7" ht="41.45" customHeight="1" x14ac:dyDescent="0.5">
      <c r="A566" s="189"/>
      <c r="B566" s="178"/>
      <c r="C566" s="75">
        <v>205</v>
      </c>
      <c r="D566" s="75" t="s">
        <v>16</v>
      </c>
      <c r="E566" s="77">
        <v>2389900366</v>
      </c>
      <c r="F566" s="78">
        <v>180</v>
      </c>
      <c r="G566" s="79">
        <v>33759.965741039996</v>
      </c>
    </row>
    <row r="567" spans="1:7" ht="41.45" customHeight="1" x14ac:dyDescent="0.5">
      <c r="A567" s="189"/>
      <c r="B567" s="178"/>
      <c r="C567" s="75">
        <v>1000</v>
      </c>
      <c r="D567" s="75" t="s">
        <v>16</v>
      </c>
      <c r="E567" s="77">
        <v>2389900368</v>
      </c>
      <c r="F567" s="78">
        <v>875</v>
      </c>
      <c r="G567" s="79">
        <v>164110.9445745</v>
      </c>
    </row>
    <row r="568" spans="1:7" ht="41.45" customHeight="1" x14ac:dyDescent="0.5">
      <c r="A568" s="184" t="s">
        <v>142</v>
      </c>
      <c r="B568" s="178"/>
      <c r="C568" s="75">
        <v>20</v>
      </c>
      <c r="D568" s="75" t="s">
        <v>111</v>
      </c>
      <c r="E568" s="77">
        <v>253420260</v>
      </c>
      <c r="F568" s="78">
        <v>17.600000000000001</v>
      </c>
      <c r="G568" s="79">
        <v>3899.5761316744843</v>
      </c>
    </row>
    <row r="569" spans="1:7" ht="41.45" customHeight="1" x14ac:dyDescent="0.5">
      <c r="A569" s="184"/>
      <c r="B569" s="178"/>
      <c r="C569" s="80">
        <v>205</v>
      </c>
      <c r="D569" s="75" t="s">
        <v>111</v>
      </c>
      <c r="E569" s="77">
        <v>253420261</v>
      </c>
      <c r="F569" s="78">
        <v>180</v>
      </c>
      <c r="G569" s="79">
        <v>33759.965741039996</v>
      </c>
    </row>
    <row r="570" spans="1:7" ht="41.45" customHeight="1" x14ac:dyDescent="0.5">
      <c r="A570" s="184"/>
      <c r="B570" s="178"/>
      <c r="C570" s="80">
        <v>1000</v>
      </c>
      <c r="D570" s="75" t="s">
        <v>111</v>
      </c>
      <c r="E570" s="77">
        <v>253420262</v>
      </c>
      <c r="F570" s="78">
        <v>875</v>
      </c>
      <c r="G570" s="79">
        <v>164110.9445745</v>
      </c>
    </row>
    <row r="571" spans="1:7" ht="41.45" customHeight="1" x14ac:dyDescent="0.5">
      <c r="A571" s="184"/>
      <c r="B571" s="178"/>
      <c r="C571" s="75">
        <v>205</v>
      </c>
      <c r="D571" s="75" t="s">
        <v>11</v>
      </c>
      <c r="E571" s="77">
        <v>253420248</v>
      </c>
      <c r="F571" s="78">
        <v>180</v>
      </c>
      <c r="G571" s="79">
        <v>33759.965741039996</v>
      </c>
    </row>
    <row r="572" spans="1:7" ht="41.45" customHeight="1" x14ac:dyDescent="0.5">
      <c r="A572" s="189" t="s">
        <v>146</v>
      </c>
      <c r="B572" s="178" t="s">
        <v>629</v>
      </c>
      <c r="C572" s="75">
        <v>10</v>
      </c>
      <c r="D572" s="75" t="s">
        <v>16</v>
      </c>
      <c r="E572" s="77">
        <v>2389900370</v>
      </c>
      <c r="F572" s="78">
        <v>9.25</v>
      </c>
      <c r="G572" s="79">
        <v>2150.2440279187181</v>
      </c>
    </row>
    <row r="573" spans="1:7" ht="41.45" customHeight="1" x14ac:dyDescent="0.5">
      <c r="A573" s="189"/>
      <c r="B573" s="178"/>
      <c r="C573" s="75">
        <v>20</v>
      </c>
      <c r="D573" s="75" t="s">
        <v>16</v>
      </c>
      <c r="E573" s="77">
        <v>2389900369</v>
      </c>
      <c r="F573" s="78">
        <v>17.7</v>
      </c>
      <c r="G573" s="79">
        <v>4012.5080873004549</v>
      </c>
    </row>
    <row r="574" spans="1:7" ht="41.45" customHeight="1" x14ac:dyDescent="0.5">
      <c r="A574" s="189"/>
      <c r="B574" s="178"/>
      <c r="C574" s="75">
        <v>50</v>
      </c>
      <c r="D574" s="75" t="s">
        <v>16</v>
      </c>
      <c r="E574" s="77">
        <v>2389900372</v>
      </c>
      <c r="F574" s="78">
        <v>44.25</v>
      </c>
      <c r="G574" s="79">
        <v>9266.1733371980863</v>
      </c>
    </row>
    <row r="575" spans="1:7" ht="41.45" customHeight="1" x14ac:dyDescent="0.5">
      <c r="A575" s="189"/>
      <c r="B575" s="178"/>
      <c r="C575" s="75">
        <v>205</v>
      </c>
      <c r="D575" s="75" t="s">
        <v>16</v>
      </c>
      <c r="E575" s="77">
        <v>2389900373</v>
      </c>
      <c r="F575" s="78">
        <v>181</v>
      </c>
      <c r="G575" s="79">
        <v>34772.764713271201</v>
      </c>
    </row>
    <row r="576" spans="1:7" ht="41.45" customHeight="1" x14ac:dyDescent="0.5">
      <c r="A576" s="184" t="s">
        <v>142</v>
      </c>
      <c r="B576" s="178"/>
      <c r="C576" s="75">
        <v>20</v>
      </c>
      <c r="D576" s="75" t="s">
        <v>111</v>
      </c>
      <c r="E576" s="77">
        <v>253420239</v>
      </c>
      <c r="F576" s="78">
        <v>17.7</v>
      </c>
      <c r="G576" s="79">
        <v>4012.5080873004549</v>
      </c>
    </row>
    <row r="577" spans="1:7" ht="41.45" customHeight="1" x14ac:dyDescent="0.5">
      <c r="A577" s="184"/>
      <c r="B577" s="178"/>
      <c r="C577" s="80">
        <v>205</v>
      </c>
      <c r="D577" s="75" t="s">
        <v>111</v>
      </c>
      <c r="E577" s="77">
        <v>253420242</v>
      </c>
      <c r="F577" s="78">
        <v>181</v>
      </c>
      <c r="G577" s="79">
        <v>34772.764713271201</v>
      </c>
    </row>
    <row r="578" spans="1:7" ht="41.45" customHeight="1" x14ac:dyDescent="0.5">
      <c r="A578" s="184"/>
      <c r="B578" s="178"/>
      <c r="C578" s="80">
        <v>1000</v>
      </c>
      <c r="D578" s="75" t="s">
        <v>111</v>
      </c>
      <c r="E578" s="77">
        <v>253420241</v>
      </c>
      <c r="F578" s="78">
        <v>880</v>
      </c>
      <c r="G578" s="79">
        <v>169060.9555120368</v>
      </c>
    </row>
    <row r="579" spans="1:7" ht="100.15" customHeight="1" x14ac:dyDescent="0.5">
      <c r="A579" s="93" t="s">
        <v>147</v>
      </c>
      <c r="B579" s="178" t="s">
        <v>630</v>
      </c>
      <c r="C579" s="75">
        <v>10</v>
      </c>
      <c r="D579" s="75" t="s">
        <v>16</v>
      </c>
      <c r="E579" s="77">
        <v>2389900357</v>
      </c>
      <c r="F579" s="78">
        <v>9.33</v>
      </c>
      <c r="G579" s="79">
        <v>2222.1958949913906</v>
      </c>
    </row>
    <row r="580" spans="1:7" ht="100.15" customHeight="1" x14ac:dyDescent="0.5">
      <c r="A580" s="95" t="s">
        <v>142</v>
      </c>
      <c r="B580" s="178"/>
      <c r="C580" s="75">
        <v>205</v>
      </c>
      <c r="D580" s="75" t="s">
        <v>16</v>
      </c>
      <c r="E580" s="77">
        <v>2389900358</v>
      </c>
      <c r="F580" s="78">
        <v>183</v>
      </c>
      <c r="G580" s="79">
        <v>36021.88344568968</v>
      </c>
    </row>
    <row r="581" spans="1:7" ht="41.45" customHeight="1" x14ac:dyDescent="0.5">
      <c r="A581" s="189" t="s">
        <v>148</v>
      </c>
      <c r="B581" s="178" t="s">
        <v>631</v>
      </c>
      <c r="C581" s="75">
        <v>20</v>
      </c>
      <c r="D581" s="75" t="s">
        <v>16</v>
      </c>
      <c r="E581" s="77">
        <v>2389900382</v>
      </c>
      <c r="F581" s="78">
        <v>16.399999999999999</v>
      </c>
      <c r="G581" s="79">
        <v>6867.8283398507319</v>
      </c>
    </row>
    <row r="582" spans="1:7" ht="41.45" customHeight="1" x14ac:dyDescent="0.5">
      <c r="A582" s="189"/>
      <c r="B582" s="178"/>
      <c r="C582" s="75">
        <v>50</v>
      </c>
      <c r="D582" s="75" t="s">
        <v>16</v>
      </c>
      <c r="E582" s="77">
        <v>2389900337</v>
      </c>
      <c r="F582" s="78">
        <v>41</v>
      </c>
      <c r="G582" s="79">
        <v>15860.027310248515</v>
      </c>
    </row>
    <row r="583" spans="1:7" ht="41.45" customHeight="1" x14ac:dyDescent="0.5">
      <c r="A583" s="189"/>
      <c r="B583" s="178"/>
      <c r="C583" s="75">
        <v>205</v>
      </c>
      <c r="D583" s="75" t="s">
        <v>16</v>
      </c>
      <c r="E583" s="77">
        <v>2389900338</v>
      </c>
      <c r="F583" s="78">
        <v>169</v>
      </c>
      <c r="G583" s="79">
        <v>59976.384323830818</v>
      </c>
    </row>
    <row r="584" spans="1:7" ht="41.45" customHeight="1" x14ac:dyDescent="0.5">
      <c r="A584" s="184" t="s">
        <v>142</v>
      </c>
      <c r="B584" s="178"/>
      <c r="C584" s="75">
        <v>20</v>
      </c>
      <c r="D584" s="75" t="s">
        <v>111</v>
      </c>
      <c r="E584" s="77">
        <v>253420218</v>
      </c>
      <c r="F584" s="78">
        <v>16.399999999999999</v>
      </c>
      <c r="G584" s="79">
        <v>6867.8283398507319</v>
      </c>
    </row>
    <row r="585" spans="1:7" ht="41.45" customHeight="1" x14ac:dyDescent="0.5">
      <c r="A585" s="184"/>
      <c r="B585" s="178"/>
      <c r="C585" s="80">
        <v>205</v>
      </c>
      <c r="D585" s="75" t="s">
        <v>111</v>
      </c>
      <c r="E585" s="77">
        <v>253420217</v>
      </c>
      <c r="F585" s="78">
        <v>169</v>
      </c>
      <c r="G585" s="79">
        <v>59976.384323830818</v>
      </c>
    </row>
    <row r="586" spans="1:7" ht="41.45" customHeight="1" x14ac:dyDescent="0.5">
      <c r="A586" s="189" t="s">
        <v>149</v>
      </c>
      <c r="B586" s="178" t="s">
        <v>632</v>
      </c>
      <c r="C586" s="75">
        <v>20</v>
      </c>
      <c r="D586" s="75" t="s">
        <v>16</v>
      </c>
      <c r="E586" s="77">
        <v>2389900339</v>
      </c>
      <c r="F586" s="78">
        <v>16.8</v>
      </c>
      <c r="G586" s="79">
        <v>6573.8578895158826</v>
      </c>
    </row>
    <row r="587" spans="1:7" ht="41.45" customHeight="1" x14ac:dyDescent="0.5">
      <c r="A587" s="189"/>
      <c r="B587" s="178"/>
      <c r="C587" s="75">
        <v>50</v>
      </c>
      <c r="D587" s="75" t="s">
        <v>16</v>
      </c>
      <c r="E587" s="77">
        <v>2389900340</v>
      </c>
      <c r="F587" s="78">
        <v>42</v>
      </c>
      <c r="G587" s="79">
        <v>15181.154871975239</v>
      </c>
    </row>
    <row r="588" spans="1:7" ht="41.45" customHeight="1" x14ac:dyDescent="0.5">
      <c r="A588" s="189"/>
      <c r="B588" s="178"/>
      <c r="C588" s="75">
        <v>205</v>
      </c>
      <c r="D588" s="75" t="s">
        <v>16</v>
      </c>
      <c r="E588" s="77">
        <v>2389900341</v>
      </c>
      <c r="F588" s="78">
        <v>173</v>
      </c>
      <c r="G588" s="79">
        <v>57368.71544018601</v>
      </c>
    </row>
    <row r="589" spans="1:7" ht="41.45" customHeight="1" x14ac:dyDescent="0.5">
      <c r="A589" s="184" t="s">
        <v>142</v>
      </c>
      <c r="B589" s="178"/>
      <c r="C589" s="75">
        <v>20</v>
      </c>
      <c r="D589" s="75" t="s">
        <v>111</v>
      </c>
      <c r="E589" s="77">
        <v>253420220</v>
      </c>
      <c r="F589" s="78">
        <v>16.8</v>
      </c>
      <c r="G589" s="79">
        <v>6573.8578895158826</v>
      </c>
    </row>
    <row r="590" spans="1:7" ht="41.45" customHeight="1" x14ac:dyDescent="0.5">
      <c r="A590" s="184"/>
      <c r="B590" s="178"/>
      <c r="C590" s="80">
        <v>205</v>
      </c>
      <c r="D590" s="75" t="s">
        <v>111</v>
      </c>
      <c r="E590" s="77">
        <v>253420219</v>
      </c>
      <c r="F590" s="78">
        <v>173</v>
      </c>
      <c r="G590" s="79">
        <v>57368.71544018601</v>
      </c>
    </row>
    <row r="591" spans="1:7" ht="41.45" customHeight="1" x14ac:dyDescent="0.5">
      <c r="A591" s="189" t="s">
        <v>150</v>
      </c>
      <c r="B591" s="178" t="s">
        <v>633</v>
      </c>
      <c r="C591" s="75">
        <v>20</v>
      </c>
      <c r="D591" s="75" t="s">
        <v>16</v>
      </c>
      <c r="E591" s="77">
        <v>2389907339</v>
      </c>
      <c r="F591" s="78">
        <v>16.8</v>
      </c>
      <c r="G591" s="79">
        <v>5976.2344450144392</v>
      </c>
    </row>
    <row r="592" spans="1:7" ht="41.45" customHeight="1" x14ac:dyDescent="0.5">
      <c r="A592" s="189"/>
      <c r="B592" s="178"/>
      <c r="C592" s="75">
        <v>50</v>
      </c>
      <c r="D592" s="75" t="s">
        <v>16</v>
      </c>
      <c r="E592" s="77">
        <v>2389907341</v>
      </c>
      <c r="F592" s="78">
        <v>42</v>
      </c>
      <c r="G592" s="79">
        <v>13801.049883613852</v>
      </c>
    </row>
    <row r="593" spans="1:7" ht="41.45" customHeight="1" x14ac:dyDescent="0.5">
      <c r="A593" s="189"/>
      <c r="B593" s="178"/>
      <c r="C593" s="75">
        <v>205</v>
      </c>
      <c r="D593" s="75" t="s">
        <v>16</v>
      </c>
      <c r="E593" s="77">
        <v>2389907344</v>
      </c>
      <c r="F593" s="78">
        <v>173</v>
      </c>
      <c r="G593" s="79">
        <v>52153.377672896371</v>
      </c>
    </row>
    <row r="594" spans="1:7" ht="41.45" customHeight="1" x14ac:dyDescent="0.5">
      <c r="A594" s="189"/>
      <c r="B594" s="178"/>
      <c r="C594" s="75">
        <v>205</v>
      </c>
      <c r="D594" s="75" t="s">
        <v>16</v>
      </c>
      <c r="E594" s="77">
        <v>2389900344</v>
      </c>
      <c r="F594" s="78">
        <v>177</v>
      </c>
      <c r="G594" s="79">
        <v>52153.377672896371</v>
      </c>
    </row>
    <row r="595" spans="1:7" ht="41.45" customHeight="1" x14ac:dyDescent="0.5">
      <c r="A595" s="189"/>
      <c r="B595" s="178"/>
      <c r="C595" s="75">
        <v>1000</v>
      </c>
      <c r="D595" s="75" t="s">
        <v>16</v>
      </c>
      <c r="E595" s="77">
        <v>2389900345</v>
      </c>
      <c r="F595" s="78">
        <v>839</v>
      </c>
      <c r="G595" s="79">
        <v>252928.80848300608</v>
      </c>
    </row>
    <row r="596" spans="1:7" ht="41.45" customHeight="1" x14ac:dyDescent="0.5">
      <c r="A596" s="184" t="s">
        <v>142</v>
      </c>
      <c r="B596" s="178"/>
      <c r="C596" s="75">
        <v>20</v>
      </c>
      <c r="D596" s="75" t="s">
        <v>111</v>
      </c>
      <c r="E596" s="77">
        <v>253420222</v>
      </c>
      <c r="F596" s="78">
        <v>16.8</v>
      </c>
      <c r="G596" s="79">
        <v>5976.2344450144392</v>
      </c>
    </row>
    <row r="597" spans="1:7" ht="41.45" customHeight="1" x14ac:dyDescent="0.5">
      <c r="A597" s="184"/>
      <c r="B597" s="178"/>
      <c r="C597" s="80">
        <v>205</v>
      </c>
      <c r="D597" s="75" t="s">
        <v>111</v>
      </c>
      <c r="E597" s="77">
        <v>253420287</v>
      </c>
      <c r="F597" s="78">
        <v>173</v>
      </c>
      <c r="G597" s="79">
        <v>52153.377672896371</v>
      </c>
    </row>
    <row r="598" spans="1:7" ht="41.45" customHeight="1" x14ac:dyDescent="0.5">
      <c r="A598" s="189" t="s">
        <v>151</v>
      </c>
      <c r="B598" s="178" t="s">
        <v>634</v>
      </c>
      <c r="C598" s="75">
        <v>10</v>
      </c>
      <c r="D598" s="75" t="s">
        <v>16</v>
      </c>
      <c r="E598" s="77">
        <v>2389900346</v>
      </c>
      <c r="F598" s="78">
        <v>9.09</v>
      </c>
      <c r="G598" s="79">
        <v>3300.774744452583</v>
      </c>
    </row>
    <row r="599" spans="1:7" ht="41.45" customHeight="1" x14ac:dyDescent="0.5">
      <c r="A599" s="189"/>
      <c r="B599" s="178"/>
      <c r="C599" s="75">
        <v>20</v>
      </c>
      <c r="D599" s="75" t="s">
        <v>16</v>
      </c>
      <c r="E599" s="77">
        <v>2389900277</v>
      </c>
      <c r="F599" s="78">
        <v>16.97</v>
      </c>
      <c r="G599" s="79">
        <v>6009.3912980175473</v>
      </c>
    </row>
    <row r="600" spans="1:7" ht="41.45" customHeight="1" x14ac:dyDescent="0.5">
      <c r="A600" s="189"/>
      <c r="B600" s="178"/>
      <c r="C600" s="75">
        <v>50</v>
      </c>
      <c r="D600" s="75" t="s">
        <v>16</v>
      </c>
      <c r="E600" s="77">
        <v>2389900347</v>
      </c>
      <c r="F600" s="78">
        <v>42.41</v>
      </c>
      <c r="G600" s="79">
        <v>13872.713092612456</v>
      </c>
    </row>
    <row r="601" spans="1:7" ht="41.45" customHeight="1" x14ac:dyDescent="0.5">
      <c r="A601" s="189"/>
      <c r="B601" s="178"/>
      <c r="C601" s="75">
        <v>205</v>
      </c>
      <c r="D601" s="75" t="s">
        <v>16</v>
      </c>
      <c r="E601" s="77">
        <v>2389900348</v>
      </c>
      <c r="F601" s="78">
        <v>179</v>
      </c>
      <c r="G601" s="79">
        <v>53717.979003083266</v>
      </c>
    </row>
    <row r="602" spans="1:7" ht="41.45" customHeight="1" x14ac:dyDescent="0.5">
      <c r="A602" s="189"/>
      <c r="B602" s="178"/>
      <c r="C602" s="75">
        <v>1000</v>
      </c>
      <c r="D602" s="75" t="s">
        <v>16</v>
      </c>
      <c r="E602" s="77">
        <v>2389900349</v>
      </c>
      <c r="F602" s="78">
        <v>848</v>
      </c>
      <c r="G602" s="79">
        <v>254485.17427158996</v>
      </c>
    </row>
    <row r="603" spans="1:7" ht="41.45" customHeight="1" x14ac:dyDescent="0.5">
      <c r="A603" s="184" t="s">
        <v>142</v>
      </c>
      <c r="B603" s="178"/>
      <c r="C603" s="75">
        <v>20</v>
      </c>
      <c r="D603" s="75" t="s">
        <v>111</v>
      </c>
      <c r="E603" s="77">
        <v>253420226</v>
      </c>
      <c r="F603" s="78">
        <v>16.97</v>
      </c>
      <c r="G603" s="79">
        <v>6009.3912980175473</v>
      </c>
    </row>
    <row r="604" spans="1:7" ht="41.45" customHeight="1" x14ac:dyDescent="0.5">
      <c r="A604" s="184"/>
      <c r="B604" s="178"/>
      <c r="C604" s="80">
        <v>205</v>
      </c>
      <c r="D604" s="75" t="s">
        <v>111</v>
      </c>
      <c r="E604" s="77">
        <v>253420224</v>
      </c>
      <c r="F604" s="78">
        <v>179</v>
      </c>
      <c r="G604" s="79">
        <v>53717.979003083266</v>
      </c>
    </row>
    <row r="605" spans="1:7" ht="41.45" customHeight="1" x14ac:dyDescent="0.5">
      <c r="A605" s="184"/>
      <c r="B605" s="178"/>
      <c r="C605" s="80">
        <v>1000</v>
      </c>
      <c r="D605" s="75" t="s">
        <v>111</v>
      </c>
      <c r="E605" s="77">
        <v>253420225</v>
      </c>
      <c r="F605" s="78">
        <v>848</v>
      </c>
      <c r="G605" s="79">
        <v>254485.17427158996</v>
      </c>
    </row>
    <row r="606" spans="1:7" ht="41.45" customHeight="1" x14ac:dyDescent="0.5">
      <c r="A606" s="189" t="s">
        <v>152</v>
      </c>
      <c r="B606" s="178" t="s">
        <v>635</v>
      </c>
      <c r="C606" s="75">
        <v>10</v>
      </c>
      <c r="D606" s="75" t="s">
        <v>16</v>
      </c>
      <c r="E606" s="77">
        <v>2389900351</v>
      </c>
      <c r="F606" s="78">
        <v>9.1999999999999993</v>
      </c>
      <c r="G606" s="79">
        <v>3111.3494930775796</v>
      </c>
    </row>
    <row r="607" spans="1:7" ht="41.45" customHeight="1" x14ac:dyDescent="0.5">
      <c r="A607" s="189"/>
      <c r="B607" s="178"/>
      <c r="C607" s="75">
        <v>50</v>
      </c>
      <c r="D607" s="75" t="s">
        <v>16</v>
      </c>
      <c r="E607" s="77">
        <v>2389900352</v>
      </c>
      <c r="F607" s="78">
        <v>42.9</v>
      </c>
      <c r="G607" s="79">
        <v>13069.512544538333</v>
      </c>
    </row>
    <row r="608" spans="1:7" ht="41.45" customHeight="1" x14ac:dyDescent="0.5">
      <c r="A608" s="189"/>
      <c r="B608" s="178"/>
      <c r="C608" s="75">
        <v>205</v>
      </c>
      <c r="D608" s="75" t="s">
        <v>16</v>
      </c>
      <c r="E608" s="77">
        <v>2389900353</v>
      </c>
      <c r="F608" s="78">
        <v>181</v>
      </c>
      <c r="G608" s="79">
        <v>50588.776342709469</v>
      </c>
    </row>
    <row r="609" spans="1:7" ht="41.45" customHeight="1" x14ac:dyDescent="0.5">
      <c r="A609" s="189"/>
      <c r="B609" s="178"/>
      <c r="C609" s="75">
        <v>1000</v>
      </c>
      <c r="D609" s="75" t="s">
        <v>16</v>
      </c>
      <c r="E609" s="77">
        <v>2389900354</v>
      </c>
      <c r="F609" s="78">
        <v>853</v>
      </c>
      <c r="G609" s="79">
        <v>238410.08961508938</v>
      </c>
    </row>
    <row r="610" spans="1:7" ht="41.45" customHeight="1" x14ac:dyDescent="0.5">
      <c r="A610" s="184" t="s">
        <v>142</v>
      </c>
      <c r="B610" s="178"/>
      <c r="C610" s="75">
        <v>20</v>
      </c>
      <c r="D610" s="75" t="s">
        <v>111</v>
      </c>
      <c r="E610" s="77">
        <v>2534220298</v>
      </c>
      <c r="F610" s="78">
        <v>17.16</v>
      </c>
      <c r="G610" s="79">
        <v>5820.2387182287257</v>
      </c>
    </row>
    <row r="611" spans="1:7" ht="41.45" customHeight="1" x14ac:dyDescent="0.5">
      <c r="A611" s="184"/>
      <c r="B611" s="178"/>
      <c r="C611" s="80">
        <v>205</v>
      </c>
      <c r="D611" s="75" t="s">
        <v>111</v>
      </c>
      <c r="E611" s="77">
        <v>253420228</v>
      </c>
      <c r="F611" s="78">
        <v>181</v>
      </c>
      <c r="G611" s="79">
        <v>50588.776342709469</v>
      </c>
    </row>
    <row r="612" spans="1:7" ht="41.45" customHeight="1" x14ac:dyDescent="0.5">
      <c r="A612" s="184"/>
      <c r="B612" s="178"/>
      <c r="C612" s="80">
        <v>1000</v>
      </c>
      <c r="D612" s="75" t="s">
        <v>111</v>
      </c>
      <c r="E612" s="77">
        <v>253420227</v>
      </c>
      <c r="F612" s="78">
        <v>853</v>
      </c>
      <c r="G612" s="79">
        <v>238410.08961508938</v>
      </c>
    </row>
    <row r="613" spans="1:7" ht="41.45" customHeight="1" x14ac:dyDescent="0.5">
      <c r="A613" s="90" t="s">
        <v>153</v>
      </c>
      <c r="B613" s="178" t="s">
        <v>636</v>
      </c>
      <c r="C613" s="75">
        <v>205</v>
      </c>
      <c r="D613" s="75" t="s">
        <v>16</v>
      </c>
      <c r="E613" s="77">
        <v>2389900356</v>
      </c>
      <c r="F613" s="78">
        <v>181</v>
      </c>
      <c r="G613" s="79">
        <v>54761.046556541187</v>
      </c>
    </row>
    <row r="614" spans="1:7" ht="41.45" customHeight="1" x14ac:dyDescent="0.5">
      <c r="A614" s="184" t="s">
        <v>142</v>
      </c>
      <c r="B614" s="178"/>
      <c r="C614" s="75">
        <v>20</v>
      </c>
      <c r="D614" s="75" t="s">
        <v>111</v>
      </c>
      <c r="E614" s="77">
        <v>253420232</v>
      </c>
      <c r="F614" s="78">
        <v>17.52</v>
      </c>
      <c r="G614" s="79">
        <v>6446.7760436865783</v>
      </c>
    </row>
    <row r="615" spans="1:7" ht="41.45" customHeight="1" x14ac:dyDescent="0.5">
      <c r="A615" s="184"/>
      <c r="B615" s="178"/>
      <c r="C615" s="80">
        <v>205</v>
      </c>
      <c r="D615" s="75" t="s">
        <v>111</v>
      </c>
      <c r="E615" s="77">
        <v>253420231</v>
      </c>
      <c r="F615" s="78">
        <v>181</v>
      </c>
      <c r="G615" s="79">
        <v>54761.046556541187</v>
      </c>
    </row>
    <row r="616" spans="1:7" ht="41.45" customHeight="1" x14ac:dyDescent="0.5">
      <c r="A616" s="177" t="s">
        <v>141</v>
      </c>
      <c r="B616" s="178" t="s">
        <v>626</v>
      </c>
      <c r="C616" s="75">
        <v>20</v>
      </c>
      <c r="D616" s="75" t="s">
        <v>111</v>
      </c>
      <c r="E616" s="77">
        <v>253422135</v>
      </c>
      <c r="F616" s="78">
        <v>17.55</v>
      </c>
      <c r="G616" s="79">
        <v>5385.6105022571073</v>
      </c>
    </row>
    <row r="617" spans="1:7" ht="41.45" customHeight="1" x14ac:dyDescent="0.5">
      <c r="A617" s="177"/>
      <c r="B617" s="178"/>
      <c r="C617" s="80">
        <v>205</v>
      </c>
      <c r="D617" s="75" t="s">
        <v>111</v>
      </c>
      <c r="E617" s="77">
        <v>253422136</v>
      </c>
      <c r="F617" s="78">
        <v>176</v>
      </c>
      <c r="G617" s="79">
        <v>45770.797643403879</v>
      </c>
    </row>
    <row r="618" spans="1:7" ht="41.45" customHeight="1" x14ac:dyDescent="0.5">
      <c r="A618" s="177"/>
      <c r="B618" s="178"/>
      <c r="C618" s="80">
        <v>1000</v>
      </c>
      <c r="D618" s="75" t="s">
        <v>111</v>
      </c>
      <c r="E618" s="77">
        <v>253422137</v>
      </c>
      <c r="F618" s="78">
        <v>859</v>
      </c>
      <c r="G618" s="79">
        <v>223392.69986184055</v>
      </c>
    </row>
    <row r="619" spans="1:7" ht="41.45" customHeight="1" x14ac:dyDescent="0.5">
      <c r="A619" s="177" t="s">
        <v>143</v>
      </c>
      <c r="B619" s="178" t="s">
        <v>626</v>
      </c>
      <c r="C619" s="75">
        <v>205</v>
      </c>
      <c r="D619" s="75" t="s">
        <v>16</v>
      </c>
      <c r="E619" s="77">
        <v>2389907275</v>
      </c>
      <c r="F619" s="78">
        <v>178</v>
      </c>
      <c r="G619" s="79">
        <v>45770.797643403814</v>
      </c>
    </row>
    <row r="620" spans="1:7" ht="41.45" customHeight="1" x14ac:dyDescent="0.5">
      <c r="A620" s="177"/>
      <c r="B620" s="178"/>
      <c r="C620" s="75">
        <v>1000</v>
      </c>
      <c r="D620" s="75" t="s">
        <v>16</v>
      </c>
      <c r="E620" s="77">
        <v>2389907276</v>
      </c>
      <c r="F620" s="78">
        <v>869</v>
      </c>
      <c r="G620" s="79">
        <v>223454.06265234784</v>
      </c>
    </row>
    <row r="621" spans="1:7" ht="41.45" customHeight="1" x14ac:dyDescent="0.5">
      <c r="A621" s="177"/>
      <c r="B621" s="178"/>
      <c r="C621" s="75">
        <v>20</v>
      </c>
      <c r="D621" s="75" t="s">
        <v>111</v>
      </c>
      <c r="E621" s="77">
        <v>253422132</v>
      </c>
      <c r="F621" s="78">
        <v>17.75</v>
      </c>
      <c r="G621" s="79">
        <v>5385.7829024780494</v>
      </c>
    </row>
    <row r="622" spans="1:7" ht="41.45" customHeight="1" x14ac:dyDescent="0.5">
      <c r="A622" s="177"/>
      <c r="B622" s="178"/>
      <c r="C622" s="80">
        <v>205</v>
      </c>
      <c r="D622" s="75" t="s">
        <v>111</v>
      </c>
      <c r="E622" s="77">
        <v>253422133</v>
      </c>
      <c r="F622" s="78">
        <v>178</v>
      </c>
      <c r="G622" s="79">
        <v>45770.797643403814</v>
      </c>
    </row>
    <row r="623" spans="1:7" ht="41.45" customHeight="1" x14ac:dyDescent="0.5">
      <c r="A623" s="177" t="s">
        <v>144</v>
      </c>
      <c r="B623" s="178" t="s">
        <v>627</v>
      </c>
      <c r="C623" s="80">
        <v>10</v>
      </c>
      <c r="D623" s="75" t="s">
        <v>16</v>
      </c>
      <c r="E623" s="77">
        <v>2389906843</v>
      </c>
      <c r="F623" s="78">
        <v>9.16</v>
      </c>
      <c r="G623" s="79">
        <v>2050.5848096622117</v>
      </c>
    </row>
    <row r="624" spans="1:7" ht="41.45" customHeight="1" x14ac:dyDescent="0.5">
      <c r="A624" s="177"/>
      <c r="B624" s="178"/>
      <c r="C624" s="80">
        <v>20</v>
      </c>
      <c r="D624" s="75" t="s">
        <v>16</v>
      </c>
      <c r="E624" s="77">
        <v>2389900089</v>
      </c>
      <c r="F624" s="78">
        <v>17.54</v>
      </c>
      <c r="G624" s="79">
        <v>3829.2038617904586</v>
      </c>
    </row>
    <row r="625" spans="1:7" ht="41.45" customHeight="1" x14ac:dyDescent="0.5">
      <c r="A625" s="177"/>
      <c r="B625" s="178"/>
      <c r="C625" s="80">
        <v>50</v>
      </c>
      <c r="D625" s="75" t="s">
        <v>16</v>
      </c>
      <c r="E625" s="77">
        <v>2389902242</v>
      </c>
      <c r="F625" s="78">
        <v>43.85</v>
      </c>
      <c r="G625" s="79">
        <v>8842.864850321188</v>
      </c>
    </row>
    <row r="626" spans="1:7" ht="41.45" customHeight="1" x14ac:dyDescent="0.5">
      <c r="A626" s="177"/>
      <c r="B626" s="178"/>
      <c r="C626" s="80">
        <v>205</v>
      </c>
      <c r="D626" s="75" t="s">
        <v>16</v>
      </c>
      <c r="E626" s="77">
        <v>2389901110</v>
      </c>
      <c r="F626" s="78">
        <v>179</v>
      </c>
      <c r="G626" s="79">
        <v>33116.918774543999</v>
      </c>
    </row>
    <row r="627" spans="1:7" ht="41.45" customHeight="1" x14ac:dyDescent="0.5">
      <c r="A627" s="177"/>
      <c r="B627" s="178"/>
      <c r="C627" s="80">
        <v>20</v>
      </c>
      <c r="D627" s="75" t="s">
        <v>11</v>
      </c>
      <c r="E627" s="77">
        <v>253420722</v>
      </c>
      <c r="F627" s="78">
        <v>17.5</v>
      </c>
      <c r="G627" s="79">
        <v>3829.2038617904586</v>
      </c>
    </row>
    <row r="628" spans="1:7" ht="41.45" customHeight="1" x14ac:dyDescent="0.5">
      <c r="A628" s="177"/>
      <c r="B628" s="178"/>
      <c r="C628" s="80">
        <v>205</v>
      </c>
      <c r="D628" s="75" t="s">
        <v>11</v>
      </c>
      <c r="E628" s="77">
        <v>253420139</v>
      </c>
      <c r="F628" s="78">
        <v>179</v>
      </c>
      <c r="G628" s="79">
        <v>33116.918774543999</v>
      </c>
    </row>
    <row r="629" spans="1:7" ht="41.45" customHeight="1" x14ac:dyDescent="0.5">
      <c r="A629" s="177" t="s">
        <v>145</v>
      </c>
      <c r="B629" s="178" t="s">
        <v>628</v>
      </c>
      <c r="C629" s="80">
        <v>10</v>
      </c>
      <c r="D629" s="75" t="s">
        <v>16</v>
      </c>
      <c r="E629" s="77">
        <v>2389907265</v>
      </c>
      <c r="F629" s="78">
        <v>9.1199999999999992</v>
      </c>
      <c r="G629" s="79">
        <v>1971.1533012990717</v>
      </c>
    </row>
    <row r="630" spans="1:7" ht="41.45" customHeight="1" x14ac:dyDescent="0.5">
      <c r="A630" s="177"/>
      <c r="B630" s="178"/>
      <c r="C630" s="80">
        <v>20</v>
      </c>
      <c r="D630" s="75" t="s">
        <v>16</v>
      </c>
      <c r="E630" s="77">
        <v>2389900090</v>
      </c>
      <c r="F630" s="78">
        <v>17.62</v>
      </c>
      <c r="G630" s="79">
        <v>3713.8820301661754</v>
      </c>
    </row>
    <row r="631" spans="1:7" ht="41.45" customHeight="1" x14ac:dyDescent="0.5">
      <c r="A631" s="177"/>
      <c r="B631" s="178"/>
      <c r="C631" s="80">
        <v>50</v>
      </c>
      <c r="D631" s="75" t="s">
        <v>16</v>
      </c>
      <c r="E631" s="77">
        <v>2389906050</v>
      </c>
      <c r="F631" s="78">
        <v>44.05</v>
      </c>
      <c r="G631" s="79">
        <v>8576.5496035617198</v>
      </c>
    </row>
    <row r="632" spans="1:7" ht="41.45" customHeight="1" x14ac:dyDescent="0.5">
      <c r="A632" s="177"/>
      <c r="B632" s="178"/>
      <c r="C632" s="80">
        <v>205</v>
      </c>
      <c r="D632" s="75" t="s">
        <v>16</v>
      </c>
      <c r="E632" s="77">
        <v>2389901111</v>
      </c>
      <c r="F632" s="78">
        <v>180</v>
      </c>
      <c r="G632" s="79">
        <v>32152.348324799997</v>
      </c>
    </row>
    <row r="633" spans="1:7" ht="41.45" customHeight="1" x14ac:dyDescent="0.5">
      <c r="A633" s="177"/>
      <c r="B633" s="178"/>
      <c r="C633" s="80">
        <v>20</v>
      </c>
      <c r="D633" s="75" t="s">
        <v>11</v>
      </c>
      <c r="E633" s="77">
        <v>253420044</v>
      </c>
      <c r="F633" s="78">
        <v>17.600000000000001</v>
      </c>
      <c r="G633" s="79">
        <v>3713.8820301661754</v>
      </c>
    </row>
    <row r="634" spans="1:7" ht="41.45" customHeight="1" x14ac:dyDescent="0.5">
      <c r="A634" s="177"/>
      <c r="B634" s="178"/>
      <c r="C634" s="80">
        <v>205</v>
      </c>
      <c r="D634" s="75" t="s">
        <v>11</v>
      </c>
      <c r="E634" s="77">
        <v>253420140</v>
      </c>
      <c r="F634" s="78">
        <v>180</v>
      </c>
      <c r="G634" s="79">
        <v>32152.348324799997</v>
      </c>
    </row>
    <row r="635" spans="1:7" ht="41.45" customHeight="1" x14ac:dyDescent="0.5">
      <c r="A635" s="177"/>
      <c r="B635" s="178"/>
      <c r="C635" s="80">
        <v>1000</v>
      </c>
      <c r="D635" s="75" t="s">
        <v>11</v>
      </c>
      <c r="E635" s="77">
        <v>253420703</v>
      </c>
      <c r="F635" s="78">
        <v>875</v>
      </c>
      <c r="G635" s="79">
        <v>156296.13769</v>
      </c>
    </row>
    <row r="636" spans="1:7" ht="41.45" customHeight="1" x14ac:dyDescent="0.5">
      <c r="A636" s="177" t="s">
        <v>146</v>
      </c>
      <c r="B636" s="178" t="s">
        <v>629</v>
      </c>
      <c r="C636" s="80">
        <v>10</v>
      </c>
      <c r="D636" s="75" t="s">
        <v>16</v>
      </c>
      <c r="E636" s="77">
        <v>2389906693</v>
      </c>
      <c r="F636" s="78">
        <v>9.25</v>
      </c>
      <c r="G636" s="79">
        <v>2047.8514551606838</v>
      </c>
    </row>
    <row r="637" spans="1:7" ht="41.45" customHeight="1" x14ac:dyDescent="0.5">
      <c r="A637" s="177"/>
      <c r="B637" s="178"/>
      <c r="C637" s="80">
        <v>20</v>
      </c>
      <c r="D637" s="75" t="s">
        <v>16</v>
      </c>
      <c r="E637" s="77">
        <v>2389900091</v>
      </c>
      <c r="F637" s="78">
        <v>17.7</v>
      </c>
      <c r="G637" s="79">
        <v>3821.4362736194807</v>
      </c>
    </row>
    <row r="638" spans="1:7" ht="41.45" customHeight="1" x14ac:dyDescent="0.5">
      <c r="A638" s="177"/>
      <c r="B638" s="178"/>
      <c r="C638" s="75">
        <v>50</v>
      </c>
      <c r="D638" s="75" t="s">
        <v>16</v>
      </c>
      <c r="E638" s="77">
        <v>2389902252</v>
      </c>
      <c r="F638" s="78">
        <v>44.25</v>
      </c>
      <c r="G638" s="79">
        <v>8824.9269878076993</v>
      </c>
    </row>
    <row r="639" spans="1:7" ht="41.45" customHeight="1" x14ac:dyDescent="0.5">
      <c r="A639" s="177"/>
      <c r="B639" s="178"/>
      <c r="C639" s="75">
        <v>205</v>
      </c>
      <c r="D639" s="75" t="s">
        <v>16</v>
      </c>
      <c r="E639" s="77">
        <v>2389901113</v>
      </c>
      <c r="F639" s="78">
        <v>181</v>
      </c>
      <c r="G639" s="79">
        <v>33116.918774543999</v>
      </c>
    </row>
    <row r="640" spans="1:7" ht="41.45" customHeight="1" x14ac:dyDescent="0.5">
      <c r="A640" s="177"/>
      <c r="B640" s="178"/>
      <c r="C640" s="80">
        <v>205</v>
      </c>
      <c r="D640" s="75" t="s">
        <v>11</v>
      </c>
      <c r="E640" s="77">
        <v>253420141</v>
      </c>
      <c r="F640" s="78">
        <v>181</v>
      </c>
      <c r="G640" s="79">
        <v>33116.918774543999</v>
      </c>
    </row>
    <row r="641" spans="1:7" ht="41.45" customHeight="1" x14ac:dyDescent="0.5">
      <c r="A641" s="177"/>
      <c r="B641" s="178"/>
      <c r="C641" s="80">
        <v>20</v>
      </c>
      <c r="D641" s="75" t="s">
        <v>111</v>
      </c>
      <c r="E641" s="77">
        <v>253420079</v>
      </c>
      <c r="F641" s="78">
        <v>17.7</v>
      </c>
      <c r="G641" s="79">
        <v>3821.4362736194807</v>
      </c>
    </row>
    <row r="642" spans="1:7" ht="41.45" customHeight="1" x14ac:dyDescent="0.5">
      <c r="A642" s="177"/>
      <c r="B642" s="178"/>
      <c r="C642" s="80">
        <v>205</v>
      </c>
      <c r="D642" s="75" t="s">
        <v>111</v>
      </c>
      <c r="E642" s="77">
        <v>253421948</v>
      </c>
      <c r="F642" s="78">
        <v>181</v>
      </c>
      <c r="G642" s="79">
        <v>33116.918774543999</v>
      </c>
    </row>
    <row r="643" spans="1:7" ht="41.45" customHeight="1" x14ac:dyDescent="0.5">
      <c r="A643" s="177"/>
      <c r="B643" s="178"/>
      <c r="C643" s="80">
        <v>1000</v>
      </c>
      <c r="D643" s="75" t="s">
        <v>111</v>
      </c>
      <c r="E643" s="77">
        <v>253420739</v>
      </c>
      <c r="F643" s="78">
        <v>880</v>
      </c>
      <c r="G643" s="79">
        <v>161010.43382098741</v>
      </c>
    </row>
    <row r="644" spans="1:7" ht="86.45" customHeight="1" x14ac:dyDescent="0.5">
      <c r="A644" s="177" t="s">
        <v>147</v>
      </c>
      <c r="B644" s="178" t="s">
        <v>630</v>
      </c>
      <c r="C644" s="75">
        <v>10</v>
      </c>
      <c r="D644" s="75" t="s">
        <v>16</v>
      </c>
      <c r="E644" s="77">
        <v>2389906694</v>
      </c>
      <c r="F644" s="78">
        <v>9.33</v>
      </c>
      <c r="G644" s="79">
        <v>2116.3770428489429</v>
      </c>
    </row>
    <row r="645" spans="1:7" ht="86.45" customHeight="1" x14ac:dyDescent="0.5">
      <c r="A645" s="177"/>
      <c r="B645" s="178"/>
      <c r="C645" s="75">
        <v>205</v>
      </c>
      <c r="D645" s="75" t="s">
        <v>16</v>
      </c>
      <c r="E645" s="77">
        <v>2389901115</v>
      </c>
      <c r="F645" s="78">
        <v>183</v>
      </c>
      <c r="G645" s="79">
        <v>34306.555662561594</v>
      </c>
    </row>
    <row r="646" spans="1:7" ht="41.45" customHeight="1" x14ac:dyDescent="0.5">
      <c r="A646" s="177" t="s">
        <v>148</v>
      </c>
      <c r="B646" s="178" t="s">
        <v>631</v>
      </c>
      <c r="C646" s="75">
        <v>20</v>
      </c>
      <c r="D646" s="75" t="s">
        <v>16</v>
      </c>
      <c r="E646" s="77">
        <v>2389900092</v>
      </c>
      <c r="F646" s="78">
        <v>16.399999999999999</v>
      </c>
      <c r="G646" s="79">
        <v>6540.7888950959377</v>
      </c>
    </row>
    <row r="647" spans="1:7" ht="41.45" customHeight="1" x14ac:dyDescent="0.5">
      <c r="A647" s="177"/>
      <c r="B647" s="178"/>
      <c r="C647" s="75">
        <v>50</v>
      </c>
      <c r="D647" s="75" t="s">
        <v>16</v>
      </c>
      <c r="E647" s="77">
        <v>2389905151</v>
      </c>
      <c r="F647" s="78">
        <v>41</v>
      </c>
      <c r="G647" s="79">
        <v>15104.787914522398</v>
      </c>
    </row>
    <row r="648" spans="1:7" ht="41.45" customHeight="1" x14ac:dyDescent="0.5">
      <c r="A648" s="177"/>
      <c r="B648" s="178"/>
      <c r="C648" s="75">
        <v>205</v>
      </c>
      <c r="D648" s="75" t="s">
        <v>16</v>
      </c>
      <c r="E648" s="77">
        <v>2389901149</v>
      </c>
      <c r="F648" s="78">
        <v>169</v>
      </c>
      <c r="G648" s="79">
        <v>57120.366022696013</v>
      </c>
    </row>
    <row r="649" spans="1:7" ht="41.45" customHeight="1" x14ac:dyDescent="0.5">
      <c r="A649" s="177" t="s">
        <v>149</v>
      </c>
      <c r="B649" s="178" t="s">
        <v>632</v>
      </c>
      <c r="C649" s="75">
        <v>20</v>
      </c>
      <c r="D649" s="75" t="s">
        <v>16</v>
      </c>
      <c r="E649" s="77">
        <v>2389900093</v>
      </c>
      <c r="F649" s="78">
        <v>16.8</v>
      </c>
      <c r="G649" s="79">
        <v>6260.8170376341732</v>
      </c>
    </row>
    <row r="650" spans="1:7" ht="41.45" customHeight="1" x14ac:dyDescent="0.5">
      <c r="A650" s="177"/>
      <c r="B650" s="178"/>
      <c r="C650" s="75">
        <v>50</v>
      </c>
      <c r="D650" s="75" t="s">
        <v>16</v>
      </c>
      <c r="E650" s="77">
        <v>2389905154</v>
      </c>
      <c r="F650" s="78">
        <v>42</v>
      </c>
      <c r="G650" s="79">
        <v>14458.242735214511</v>
      </c>
    </row>
    <row r="651" spans="1:7" ht="41.45" customHeight="1" x14ac:dyDescent="0.5">
      <c r="A651" s="177"/>
      <c r="B651" s="178"/>
      <c r="C651" s="75">
        <v>205</v>
      </c>
      <c r="D651" s="75" t="s">
        <v>16</v>
      </c>
      <c r="E651" s="77">
        <v>2389901150</v>
      </c>
      <c r="F651" s="78">
        <v>173</v>
      </c>
      <c r="G651" s="79">
        <v>54636.871847796196</v>
      </c>
    </row>
    <row r="652" spans="1:7" ht="41.45" customHeight="1" x14ac:dyDescent="0.5">
      <c r="A652" s="177" t="s">
        <v>150</v>
      </c>
      <c r="B652" s="178" t="s">
        <v>633</v>
      </c>
      <c r="C652" s="80">
        <v>20</v>
      </c>
      <c r="D652" s="75" t="s">
        <v>16</v>
      </c>
      <c r="E652" s="77">
        <v>2389907342</v>
      </c>
      <c r="F652" s="78">
        <v>16.8</v>
      </c>
      <c r="G652" s="79">
        <v>5691.6518523947043</v>
      </c>
    </row>
    <row r="653" spans="1:7" ht="41.45" customHeight="1" x14ac:dyDescent="0.5">
      <c r="A653" s="177"/>
      <c r="B653" s="178"/>
      <c r="C653" s="80">
        <v>50</v>
      </c>
      <c r="D653" s="75" t="s">
        <v>16</v>
      </c>
      <c r="E653" s="77">
        <v>2389907340</v>
      </c>
      <c r="F653" s="78">
        <v>42</v>
      </c>
      <c r="G653" s="79">
        <v>13143.857032013189</v>
      </c>
    </row>
    <row r="654" spans="1:7" ht="41.45" customHeight="1" x14ac:dyDescent="0.5">
      <c r="A654" s="177"/>
      <c r="B654" s="178"/>
      <c r="C654" s="80">
        <v>205</v>
      </c>
      <c r="D654" s="75" t="s">
        <v>16</v>
      </c>
      <c r="E654" s="77">
        <v>2389907343</v>
      </c>
      <c r="F654" s="78">
        <v>173</v>
      </c>
      <c r="G654" s="79">
        <v>49669.883497996547</v>
      </c>
    </row>
    <row r="655" spans="1:7" ht="41.45" customHeight="1" x14ac:dyDescent="0.5">
      <c r="A655" s="177" t="s">
        <v>151</v>
      </c>
      <c r="B655" s="178" t="s">
        <v>634</v>
      </c>
      <c r="C655" s="80">
        <v>50</v>
      </c>
      <c r="D655" s="75" t="s">
        <v>16</v>
      </c>
      <c r="E655" s="77">
        <v>2389900261</v>
      </c>
      <c r="F655" s="78">
        <v>42.41</v>
      </c>
      <c r="G655" s="79">
        <v>13514.098740558531</v>
      </c>
    </row>
    <row r="656" spans="1:7" ht="41.45" customHeight="1" x14ac:dyDescent="0.5">
      <c r="A656" s="177"/>
      <c r="B656" s="178"/>
      <c r="C656" s="80">
        <v>205</v>
      </c>
      <c r="D656" s="75" t="s">
        <v>16</v>
      </c>
      <c r="E656" s="77">
        <v>2389901152</v>
      </c>
      <c r="F656" s="78">
        <v>179</v>
      </c>
      <c r="G656" s="79">
        <v>51159.980002936441</v>
      </c>
    </row>
    <row r="657" spans="1:7" ht="41.45" customHeight="1" x14ac:dyDescent="0.5">
      <c r="A657" s="177"/>
      <c r="B657" s="178"/>
      <c r="C657" s="80">
        <v>205</v>
      </c>
      <c r="D657" s="75" t="s">
        <v>16</v>
      </c>
      <c r="E657" s="77">
        <v>2389900263</v>
      </c>
      <c r="F657" s="78">
        <v>175</v>
      </c>
      <c r="G657" s="79">
        <v>51159.980002936441</v>
      </c>
    </row>
    <row r="658" spans="1:7" ht="41.45" customHeight="1" x14ac:dyDescent="0.5">
      <c r="A658" s="177"/>
      <c r="B658" s="178"/>
      <c r="C658" s="80">
        <v>1000</v>
      </c>
      <c r="D658" s="75" t="s">
        <v>16</v>
      </c>
      <c r="E658" s="77">
        <v>2389902226</v>
      </c>
      <c r="F658" s="78">
        <v>870</v>
      </c>
      <c r="G658" s="79">
        <v>248654.65141092014</v>
      </c>
    </row>
    <row r="659" spans="1:7" ht="41.45" customHeight="1" x14ac:dyDescent="0.5">
      <c r="A659" s="177"/>
      <c r="B659" s="178"/>
      <c r="C659" s="80">
        <v>20</v>
      </c>
      <c r="D659" s="75" t="s">
        <v>111</v>
      </c>
      <c r="E659" s="77">
        <v>253420087</v>
      </c>
      <c r="F659" s="78">
        <v>17.399999999999999</v>
      </c>
      <c r="G659" s="79">
        <v>5723.2298076357602</v>
      </c>
    </row>
    <row r="660" spans="1:7" ht="41.45" customHeight="1" x14ac:dyDescent="0.5">
      <c r="A660" s="177"/>
      <c r="B660" s="178"/>
      <c r="C660" s="75">
        <v>205</v>
      </c>
      <c r="D660" s="75" t="s">
        <v>111</v>
      </c>
      <c r="E660" s="77">
        <v>253421952</v>
      </c>
      <c r="F660" s="78">
        <v>179</v>
      </c>
      <c r="G660" s="79">
        <v>51159.980002936441</v>
      </c>
    </row>
    <row r="661" spans="1:7" ht="41.45" customHeight="1" x14ac:dyDescent="0.5">
      <c r="A661" s="177"/>
      <c r="B661" s="178"/>
      <c r="C661" s="75">
        <v>205</v>
      </c>
      <c r="D661" s="75" t="s">
        <v>111</v>
      </c>
      <c r="E661" s="77">
        <v>2534220290</v>
      </c>
      <c r="F661" s="78">
        <v>175</v>
      </c>
      <c r="G661" s="79">
        <v>51159.980002936441</v>
      </c>
    </row>
    <row r="662" spans="1:7" ht="41.45" customHeight="1" x14ac:dyDescent="0.5">
      <c r="A662" s="177"/>
      <c r="B662" s="178"/>
      <c r="C662" s="75">
        <v>1000</v>
      </c>
      <c r="D662" s="75" t="s">
        <v>111</v>
      </c>
      <c r="E662" s="77">
        <v>253421953</v>
      </c>
      <c r="F662" s="78">
        <v>870</v>
      </c>
      <c r="G662" s="79">
        <v>248654.65141092014</v>
      </c>
    </row>
    <row r="663" spans="1:7" ht="41.45" customHeight="1" x14ac:dyDescent="0.5">
      <c r="A663" s="177" t="s">
        <v>152</v>
      </c>
      <c r="B663" s="178" t="s">
        <v>635</v>
      </c>
      <c r="C663" s="75">
        <v>205</v>
      </c>
      <c r="D663" s="75" t="s">
        <v>16</v>
      </c>
      <c r="E663" s="77">
        <v>2389901153</v>
      </c>
      <c r="F663" s="78">
        <v>181</v>
      </c>
      <c r="G663" s="79">
        <v>48179.786993056645</v>
      </c>
    </row>
    <row r="664" spans="1:7" ht="41.45" customHeight="1" x14ac:dyDescent="0.5">
      <c r="A664" s="177"/>
      <c r="B664" s="178"/>
      <c r="C664" s="75">
        <v>1000</v>
      </c>
      <c r="D664" s="75" t="s">
        <v>16</v>
      </c>
      <c r="E664" s="77">
        <v>2389902227</v>
      </c>
      <c r="F664" s="78">
        <v>875</v>
      </c>
      <c r="G664" s="79">
        <v>232913.3349111854</v>
      </c>
    </row>
    <row r="665" spans="1:7" ht="41.45" customHeight="1" x14ac:dyDescent="0.5">
      <c r="A665" s="177"/>
      <c r="B665" s="178"/>
      <c r="C665" s="75">
        <v>20</v>
      </c>
      <c r="D665" s="75" t="s">
        <v>111</v>
      </c>
      <c r="E665" s="77">
        <v>2534220296</v>
      </c>
      <c r="F665" s="78">
        <v>17.16</v>
      </c>
      <c r="G665" s="79">
        <v>5543.0844935511677</v>
      </c>
    </row>
    <row r="666" spans="1:7" ht="41.45" customHeight="1" x14ac:dyDescent="0.5">
      <c r="A666" s="177"/>
      <c r="B666" s="178"/>
      <c r="C666" s="75">
        <v>205</v>
      </c>
      <c r="D666" s="75" t="s">
        <v>111</v>
      </c>
      <c r="E666" s="77">
        <v>2534220294</v>
      </c>
      <c r="F666" s="78">
        <v>176</v>
      </c>
      <c r="G666" s="79">
        <v>48179.786993056645</v>
      </c>
    </row>
    <row r="667" spans="1:7" ht="41.45" customHeight="1" x14ac:dyDescent="0.5">
      <c r="A667" s="177"/>
      <c r="B667" s="178"/>
      <c r="C667" s="75">
        <v>1000</v>
      </c>
      <c r="D667" s="75" t="s">
        <v>111</v>
      </c>
      <c r="E667" s="77">
        <v>2534220293</v>
      </c>
      <c r="F667" s="78">
        <v>853</v>
      </c>
      <c r="G667" s="79">
        <v>232913.3349111854</v>
      </c>
    </row>
    <row r="668" spans="1:7" ht="50.45" customHeight="1" x14ac:dyDescent="0.5">
      <c r="A668" s="177" t="s">
        <v>153</v>
      </c>
      <c r="B668" s="178" t="s">
        <v>636</v>
      </c>
      <c r="C668" s="75">
        <v>205</v>
      </c>
      <c r="D668" s="75" t="s">
        <v>16</v>
      </c>
      <c r="E668" s="77">
        <v>2389900159</v>
      </c>
      <c r="F668" s="78">
        <v>181</v>
      </c>
      <c r="G668" s="79">
        <v>52153.377672896371</v>
      </c>
    </row>
    <row r="669" spans="1:7" ht="50.45" customHeight="1" x14ac:dyDescent="0.5">
      <c r="A669" s="177"/>
      <c r="B669" s="178"/>
      <c r="C669" s="75">
        <v>20</v>
      </c>
      <c r="D669" s="75" t="s">
        <v>11</v>
      </c>
      <c r="E669" s="77">
        <v>253420048</v>
      </c>
      <c r="F669" s="78">
        <v>17.59</v>
      </c>
      <c r="G669" s="79">
        <v>6150.6019184896131</v>
      </c>
    </row>
    <row r="670" spans="1:7" ht="50.45" customHeight="1" x14ac:dyDescent="0.5">
      <c r="A670" s="177"/>
      <c r="B670" s="178"/>
      <c r="C670" s="75">
        <v>205</v>
      </c>
      <c r="D670" s="75" t="s">
        <v>11</v>
      </c>
      <c r="E670" s="77">
        <v>253420706</v>
      </c>
      <c r="F670" s="78">
        <v>176</v>
      </c>
      <c r="G670" s="79">
        <v>52153.377672896371</v>
      </c>
    </row>
    <row r="671" spans="1:7" ht="41.45" customHeight="1" x14ac:dyDescent="0.5">
      <c r="A671" s="83" t="s">
        <v>154</v>
      </c>
      <c r="B671" s="82" t="s">
        <v>625</v>
      </c>
      <c r="C671" s="75">
        <v>205</v>
      </c>
      <c r="D671" s="75" t="s">
        <v>11</v>
      </c>
      <c r="E671" s="77">
        <v>253420626</v>
      </c>
      <c r="F671" s="78">
        <v>179</v>
      </c>
      <c r="G671" s="79">
        <v>41798.052822239995</v>
      </c>
    </row>
    <row r="672" spans="1:7" ht="41.45" customHeight="1" x14ac:dyDescent="0.5">
      <c r="A672" s="83" t="s">
        <v>155</v>
      </c>
      <c r="B672" s="82" t="s">
        <v>625</v>
      </c>
      <c r="C672" s="75">
        <v>205</v>
      </c>
      <c r="D672" s="75" t="s">
        <v>11</v>
      </c>
      <c r="E672" s="77">
        <v>253420627</v>
      </c>
      <c r="F672" s="78">
        <v>180</v>
      </c>
      <c r="G672" s="79">
        <v>40544.111237572804</v>
      </c>
    </row>
    <row r="673" spans="1:7" ht="41.45" customHeight="1" x14ac:dyDescent="0.5">
      <c r="A673" s="83" t="s">
        <v>156</v>
      </c>
      <c r="B673" s="82" t="s">
        <v>625</v>
      </c>
      <c r="C673" s="75">
        <v>205</v>
      </c>
      <c r="D673" s="75" t="s">
        <v>11</v>
      </c>
      <c r="E673" s="77">
        <v>253420628</v>
      </c>
      <c r="F673" s="78">
        <v>181</v>
      </c>
      <c r="G673" s="79">
        <v>40544.111237572804</v>
      </c>
    </row>
    <row r="674" spans="1:7" ht="41.45" customHeight="1" x14ac:dyDescent="0.5">
      <c r="A674" s="177" t="s">
        <v>157</v>
      </c>
      <c r="B674" s="178" t="s">
        <v>637</v>
      </c>
      <c r="C674" s="75">
        <v>20</v>
      </c>
      <c r="D674" s="75" t="s">
        <v>11</v>
      </c>
      <c r="E674" s="77">
        <v>253421992</v>
      </c>
      <c r="F674" s="78">
        <v>17.18</v>
      </c>
      <c r="G674" s="79">
        <v>8195.9235157831354</v>
      </c>
    </row>
    <row r="675" spans="1:7" ht="41.45" customHeight="1" x14ac:dyDescent="0.5">
      <c r="A675" s="177"/>
      <c r="B675" s="178"/>
      <c r="C675" s="75">
        <v>205</v>
      </c>
      <c r="D675" s="75" t="s">
        <v>11</v>
      </c>
      <c r="E675" s="77">
        <v>253421993</v>
      </c>
      <c r="F675" s="78">
        <v>172</v>
      </c>
      <c r="G675" s="79">
        <v>69537.836897195157</v>
      </c>
    </row>
    <row r="676" spans="1:7" ht="78" customHeight="1" x14ac:dyDescent="0.5">
      <c r="A676" s="177" t="s">
        <v>158</v>
      </c>
      <c r="B676" s="178" t="s">
        <v>638</v>
      </c>
      <c r="C676" s="75">
        <v>20</v>
      </c>
      <c r="D676" s="75" t="s">
        <v>11</v>
      </c>
      <c r="E676" s="77">
        <v>253420055</v>
      </c>
      <c r="F676" s="78">
        <v>17.260000000000002</v>
      </c>
      <c r="G676" s="79">
        <v>8432.0873584585443</v>
      </c>
    </row>
    <row r="677" spans="1:7" ht="78" customHeight="1" x14ac:dyDescent="0.5">
      <c r="A677" s="177"/>
      <c r="B677" s="178"/>
      <c r="C677" s="75">
        <v>205</v>
      </c>
      <c r="D677" s="75" t="s">
        <v>11</v>
      </c>
      <c r="E677" s="77">
        <v>253421995</v>
      </c>
      <c r="F677" s="78">
        <v>173</v>
      </c>
      <c r="G677" s="79">
        <v>71623.972004111012</v>
      </c>
    </row>
    <row r="678" spans="1:7" ht="78" customHeight="1" x14ac:dyDescent="0.5">
      <c r="A678" s="177"/>
      <c r="B678" s="178"/>
      <c r="C678" s="75">
        <v>215</v>
      </c>
      <c r="D678" s="75" t="s">
        <v>11</v>
      </c>
      <c r="E678" s="77">
        <v>253420340</v>
      </c>
      <c r="F678" s="78">
        <v>182</v>
      </c>
      <c r="G678" s="79">
        <v>75350.074593920261</v>
      </c>
    </row>
    <row r="679" spans="1:7" ht="73.150000000000006" customHeight="1" x14ac:dyDescent="0.5">
      <c r="A679" s="177" t="s">
        <v>159</v>
      </c>
      <c r="B679" s="178" t="s">
        <v>639</v>
      </c>
      <c r="C679" s="75">
        <v>20</v>
      </c>
      <c r="D679" s="75" t="s">
        <v>11</v>
      </c>
      <c r="E679" s="77">
        <v>253421996</v>
      </c>
      <c r="F679" s="78">
        <v>17.309999999999999</v>
      </c>
      <c r="G679" s="79">
        <v>7918.1320139533736</v>
      </c>
    </row>
    <row r="680" spans="1:7" ht="73.150000000000006" customHeight="1" x14ac:dyDescent="0.5">
      <c r="A680" s="177"/>
      <c r="B680" s="178"/>
      <c r="C680" s="75">
        <v>205</v>
      </c>
      <c r="D680" s="75" t="s">
        <v>11</v>
      </c>
      <c r="E680" s="77">
        <v>253421997</v>
      </c>
      <c r="F680" s="78">
        <v>174</v>
      </c>
      <c r="G680" s="79">
        <v>67451.701790279301</v>
      </c>
    </row>
    <row r="681" spans="1:7" ht="70.150000000000006" customHeight="1" x14ac:dyDescent="0.5">
      <c r="A681" s="177" t="s">
        <v>160</v>
      </c>
      <c r="B681" s="178" t="s">
        <v>640</v>
      </c>
      <c r="C681" s="75">
        <v>20</v>
      </c>
      <c r="D681" s="75" t="s">
        <v>11</v>
      </c>
      <c r="E681" s="77">
        <v>253420057</v>
      </c>
      <c r="F681" s="78">
        <v>17.43</v>
      </c>
      <c r="G681" s="79">
        <v>8323.8367884083436</v>
      </c>
    </row>
    <row r="682" spans="1:7" ht="70.150000000000006" customHeight="1" x14ac:dyDescent="0.5">
      <c r="A682" s="177"/>
      <c r="B682" s="178"/>
      <c r="C682" s="75">
        <v>205</v>
      </c>
      <c r="D682" s="75" t="s">
        <v>11</v>
      </c>
      <c r="E682" s="77">
        <v>253421999</v>
      </c>
      <c r="F682" s="78">
        <v>175</v>
      </c>
      <c r="G682" s="79">
        <v>70824.286879793275</v>
      </c>
    </row>
    <row r="683" spans="1:7" ht="141.6" customHeight="1" x14ac:dyDescent="0.5">
      <c r="A683" s="83" t="s">
        <v>161</v>
      </c>
      <c r="B683" s="82" t="s">
        <v>641</v>
      </c>
      <c r="C683" s="75">
        <v>205</v>
      </c>
      <c r="D683" s="75" t="s">
        <v>11</v>
      </c>
      <c r="E683" s="77">
        <v>253420148</v>
      </c>
      <c r="F683" s="78">
        <v>179</v>
      </c>
      <c r="G683" s="79">
        <v>43051.994406907201</v>
      </c>
    </row>
    <row r="684" spans="1:7" ht="141.6" customHeight="1" x14ac:dyDescent="0.5">
      <c r="A684" s="83" t="s">
        <v>162</v>
      </c>
      <c r="B684" s="82" t="s">
        <v>642</v>
      </c>
      <c r="C684" s="75">
        <v>205</v>
      </c>
      <c r="D684" s="75" t="s">
        <v>11</v>
      </c>
      <c r="E684" s="77">
        <v>253420149</v>
      </c>
      <c r="F684" s="78">
        <v>180</v>
      </c>
      <c r="G684" s="79">
        <v>41798.052822239995</v>
      </c>
    </row>
    <row r="685" spans="1:7" ht="141.6" customHeight="1" x14ac:dyDescent="0.5">
      <c r="A685" s="83" t="s">
        <v>163</v>
      </c>
      <c r="B685" s="82" t="s">
        <v>643</v>
      </c>
      <c r="C685" s="75">
        <v>205</v>
      </c>
      <c r="D685" s="75" t="s">
        <v>11</v>
      </c>
      <c r="E685" s="77">
        <v>253420150</v>
      </c>
      <c r="F685" s="78">
        <v>181</v>
      </c>
      <c r="G685" s="79">
        <v>40544.111237572804</v>
      </c>
    </row>
    <row r="686" spans="1:7" ht="41.45" customHeight="1" x14ac:dyDescent="0.5">
      <c r="A686" s="177" t="s">
        <v>164</v>
      </c>
      <c r="B686" s="178" t="s">
        <v>644</v>
      </c>
      <c r="C686" s="80">
        <v>20</v>
      </c>
      <c r="D686" s="75" t="s">
        <v>111</v>
      </c>
      <c r="E686" s="77">
        <v>253320002</v>
      </c>
      <c r="F686" s="78">
        <v>22</v>
      </c>
      <c r="G686" s="79">
        <v>0</v>
      </c>
    </row>
    <row r="687" spans="1:7" ht="41.45" customHeight="1" x14ac:dyDescent="0.5">
      <c r="A687" s="177"/>
      <c r="B687" s="178"/>
      <c r="C687" s="80">
        <v>205</v>
      </c>
      <c r="D687" s="75" t="s">
        <v>111</v>
      </c>
      <c r="E687" s="77">
        <v>253322429</v>
      </c>
      <c r="F687" s="78">
        <v>222</v>
      </c>
      <c r="G687" s="79">
        <v>0</v>
      </c>
    </row>
    <row r="688" spans="1:7" ht="41.45" customHeight="1" x14ac:dyDescent="0.5">
      <c r="A688" s="177" t="s">
        <v>165</v>
      </c>
      <c r="B688" s="178" t="s">
        <v>645</v>
      </c>
      <c r="C688" s="80">
        <v>20</v>
      </c>
      <c r="D688" s="75" t="s">
        <v>111</v>
      </c>
      <c r="E688" s="77">
        <v>253320001</v>
      </c>
      <c r="F688" s="78">
        <v>18.7</v>
      </c>
      <c r="G688" s="79">
        <v>0</v>
      </c>
    </row>
    <row r="689" spans="1:7" ht="41.45" customHeight="1" x14ac:dyDescent="0.5">
      <c r="A689" s="177"/>
      <c r="B689" s="178"/>
      <c r="C689" s="80">
        <v>205</v>
      </c>
      <c r="D689" s="75" t="s">
        <v>111</v>
      </c>
      <c r="E689" s="77">
        <v>253322427</v>
      </c>
      <c r="F689" s="78">
        <v>188</v>
      </c>
      <c r="G689" s="79">
        <v>0</v>
      </c>
    </row>
    <row r="690" spans="1:7" ht="41.45" customHeight="1" x14ac:dyDescent="0.5">
      <c r="A690" s="177" t="s">
        <v>166</v>
      </c>
      <c r="B690" s="178" t="s">
        <v>646</v>
      </c>
      <c r="C690" s="80">
        <v>20</v>
      </c>
      <c r="D690" s="75" t="s">
        <v>111</v>
      </c>
      <c r="E690" s="77">
        <v>253420086</v>
      </c>
      <c r="F690" s="78">
        <v>17</v>
      </c>
      <c r="G690" s="79">
        <v>5338.1523298062821</v>
      </c>
    </row>
    <row r="691" spans="1:7" ht="41.45" customHeight="1" x14ac:dyDescent="0.5">
      <c r="A691" s="177"/>
      <c r="B691" s="178"/>
      <c r="C691" s="80">
        <v>205</v>
      </c>
      <c r="D691" s="75" t="s">
        <v>111</v>
      </c>
      <c r="E691" s="77">
        <v>253422041</v>
      </c>
      <c r="F691" s="78">
        <v>172</v>
      </c>
      <c r="G691" s="79">
        <v>45770.797643403814</v>
      </c>
    </row>
    <row r="692" spans="1:7" ht="41.45" customHeight="1" x14ac:dyDescent="0.5">
      <c r="A692" s="177"/>
      <c r="B692" s="178"/>
      <c r="C692" s="80">
        <v>1000</v>
      </c>
      <c r="D692" s="75" t="s">
        <v>111</v>
      </c>
      <c r="E692" s="77">
        <v>253420408</v>
      </c>
      <c r="F692" s="78">
        <v>843</v>
      </c>
      <c r="G692" s="79">
        <v>224330.13031040359</v>
      </c>
    </row>
    <row r="693" spans="1:7" ht="41.45" customHeight="1" x14ac:dyDescent="0.5">
      <c r="A693" s="177" t="s">
        <v>167</v>
      </c>
      <c r="B693" s="178" t="s">
        <v>637</v>
      </c>
      <c r="C693" s="80">
        <v>205</v>
      </c>
      <c r="D693" s="75" t="s">
        <v>111</v>
      </c>
      <c r="E693" s="77">
        <v>2332250003</v>
      </c>
      <c r="F693" s="78">
        <v>175</v>
      </c>
      <c r="G693" s="79">
        <v>134903.4035805586</v>
      </c>
    </row>
    <row r="694" spans="1:7" ht="41.45" customHeight="1" x14ac:dyDescent="0.5">
      <c r="A694" s="177"/>
      <c r="B694" s="178"/>
      <c r="C694" s="80">
        <v>1000</v>
      </c>
      <c r="D694" s="75" t="s">
        <v>111</v>
      </c>
      <c r="E694" s="77">
        <v>2332250004</v>
      </c>
      <c r="F694" s="78">
        <v>849</v>
      </c>
      <c r="G694" s="79">
        <v>654474.22651368158</v>
      </c>
    </row>
    <row r="695" spans="1:7" ht="41.45" customHeight="1" x14ac:dyDescent="0.5">
      <c r="A695" s="177" t="s">
        <v>168</v>
      </c>
      <c r="B695" s="178"/>
      <c r="C695" s="75">
        <v>20</v>
      </c>
      <c r="D695" s="75" t="s">
        <v>111</v>
      </c>
      <c r="E695" s="77">
        <v>2451500017</v>
      </c>
      <c r="F695" s="78">
        <v>17.7</v>
      </c>
      <c r="G695" s="79">
        <v>36016.697775135661</v>
      </c>
    </row>
    <row r="696" spans="1:7" ht="41.45" customHeight="1" x14ac:dyDescent="0.5">
      <c r="A696" s="177"/>
      <c r="B696" s="178"/>
      <c r="C696" s="75">
        <v>205</v>
      </c>
      <c r="D696" s="75" t="s">
        <v>111</v>
      </c>
      <c r="E696" s="77">
        <v>2451500018</v>
      </c>
      <c r="F696" s="78">
        <v>178</v>
      </c>
      <c r="G696" s="79">
        <v>306950.69443522685</v>
      </c>
    </row>
    <row r="697" spans="1:7" ht="41.45" customHeight="1" x14ac:dyDescent="0.5">
      <c r="A697" s="71" t="s">
        <v>169</v>
      </c>
      <c r="B697" s="72"/>
      <c r="C697" s="71"/>
      <c r="D697" s="100"/>
      <c r="E697" s="71"/>
      <c r="F697" s="71"/>
      <c r="G697" s="102">
        <v>0</v>
      </c>
    </row>
    <row r="698" spans="1:7" ht="41.45" customHeight="1" x14ac:dyDescent="0.5">
      <c r="A698" s="177" t="s">
        <v>170</v>
      </c>
      <c r="B698" s="178"/>
      <c r="C698" s="75">
        <v>20</v>
      </c>
      <c r="D698" s="75" t="s">
        <v>111</v>
      </c>
      <c r="E698" s="77">
        <v>253800050</v>
      </c>
      <c r="F698" s="78">
        <v>16.399999999999999</v>
      </c>
      <c r="G698" s="79">
        <v>6763.2231460282746</v>
      </c>
    </row>
    <row r="699" spans="1:7" ht="41.45" customHeight="1" x14ac:dyDescent="0.5">
      <c r="A699" s="177"/>
      <c r="B699" s="178"/>
      <c r="C699" s="75">
        <v>205</v>
      </c>
      <c r="D699" s="75" t="s">
        <v>111</v>
      </c>
      <c r="E699" s="77">
        <v>253800032</v>
      </c>
      <c r="F699" s="78">
        <v>165</v>
      </c>
      <c r="G699" s="79">
        <v>57664.934843668118</v>
      </c>
    </row>
    <row r="700" spans="1:7" ht="41.45" customHeight="1" x14ac:dyDescent="0.5">
      <c r="A700" s="177" t="s">
        <v>171</v>
      </c>
      <c r="B700" s="178"/>
      <c r="C700" s="75">
        <v>20</v>
      </c>
      <c r="D700" s="75" t="s">
        <v>111</v>
      </c>
      <c r="E700" s="77">
        <v>253420170</v>
      </c>
      <c r="F700" s="78">
        <v>16.899999999999999</v>
      </c>
      <c r="G700" s="79">
        <v>7356.6602000678622</v>
      </c>
    </row>
    <row r="701" spans="1:7" ht="41.45" customHeight="1" x14ac:dyDescent="0.5">
      <c r="A701" s="177"/>
      <c r="B701" s="178"/>
      <c r="C701" s="75">
        <v>205</v>
      </c>
      <c r="D701" s="75" t="s">
        <v>111</v>
      </c>
      <c r="E701" s="77">
        <v>253420171</v>
      </c>
      <c r="F701" s="78">
        <v>170</v>
      </c>
      <c r="G701" s="79">
        <v>62713.480794881987</v>
      </c>
    </row>
    <row r="702" spans="1:7" ht="41.45" customHeight="1" x14ac:dyDescent="0.5">
      <c r="A702" s="177" t="s">
        <v>172</v>
      </c>
      <c r="B702" s="178"/>
      <c r="C702" s="75">
        <v>20</v>
      </c>
      <c r="D702" s="75" t="s">
        <v>111</v>
      </c>
      <c r="E702" s="77">
        <v>253420172</v>
      </c>
      <c r="F702" s="78">
        <v>16.899999999999999</v>
      </c>
      <c r="G702" s="79">
        <v>7356.6602000678586</v>
      </c>
    </row>
    <row r="703" spans="1:7" ht="41.45" customHeight="1" x14ac:dyDescent="0.5">
      <c r="A703" s="177"/>
      <c r="B703" s="178"/>
      <c r="C703" s="75">
        <v>205</v>
      </c>
      <c r="D703" s="75" t="s">
        <v>111</v>
      </c>
      <c r="E703" s="77">
        <v>253420173</v>
      </c>
      <c r="F703" s="78">
        <v>171</v>
      </c>
      <c r="G703" s="79">
        <v>63082.38362308716</v>
      </c>
    </row>
    <row r="704" spans="1:7" ht="91.15" customHeight="1" x14ac:dyDescent="0.5">
      <c r="A704" s="83" t="s">
        <v>173</v>
      </c>
      <c r="B704" s="87" t="s">
        <v>647</v>
      </c>
      <c r="C704" s="75">
        <v>205</v>
      </c>
      <c r="D704" s="75" t="s">
        <v>16</v>
      </c>
      <c r="E704" s="77">
        <v>2389906675</v>
      </c>
      <c r="F704" s="78">
        <v>183</v>
      </c>
      <c r="G704" s="79">
        <v>46269.487995100033</v>
      </c>
    </row>
    <row r="705" spans="1:7" ht="41.45" customHeight="1" x14ac:dyDescent="0.5">
      <c r="A705" s="71" t="s">
        <v>174</v>
      </c>
      <c r="B705" s="72"/>
      <c r="C705" s="71"/>
      <c r="D705" s="100"/>
      <c r="E705" s="71"/>
      <c r="F705" s="71"/>
      <c r="G705" s="102">
        <v>0</v>
      </c>
    </row>
    <row r="706" spans="1:7" ht="41.45" customHeight="1" x14ac:dyDescent="0.5">
      <c r="A706" s="177" t="s">
        <v>175</v>
      </c>
      <c r="B706" s="178" t="s">
        <v>648</v>
      </c>
      <c r="C706" s="75">
        <v>205</v>
      </c>
      <c r="D706" s="75" t="s">
        <v>16</v>
      </c>
      <c r="E706" s="77">
        <v>2389901130</v>
      </c>
      <c r="F706" s="78">
        <v>181</v>
      </c>
      <c r="G706" s="79">
        <v>45370.489493602763</v>
      </c>
    </row>
    <row r="707" spans="1:7" ht="41.45" customHeight="1" x14ac:dyDescent="0.5">
      <c r="A707" s="177"/>
      <c r="B707" s="178"/>
      <c r="C707" s="75">
        <v>1000</v>
      </c>
      <c r="D707" s="75" t="s">
        <v>16</v>
      </c>
      <c r="E707" s="77">
        <v>2389905183</v>
      </c>
      <c r="F707" s="78">
        <v>840</v>
      </c>
      <c r="G707" s="79">
        <v>210559.17776036635</v>
      </c>
    </row>
    <row r="708" spans="1:7" ht="41.45" customHeight="1" x14ac:dyDescent="0.5">
      <c r="A708" s="177" t="s">
        <v>176</v>
      </c>
      <c r="B708" s="178" t="s">
        <v>648</v>
      </c>
      <c r="C708" s="75">
        <v>205</v>
      </c>
      <c r="D708" s="75" t="s">
        <v>16</v>
      </c>
      <c r="E708" s="77">
        <v>2389901131</v>
      </c>
      <c r="F708" s="78">
        <v>183</v>
      </c>
      <c r="G708" s="79">
        <v>48428.860302045665</v>
      </c>
    </row>
    <row r="709" spans="1:7" ht="41.45" customHeight="1" x14ac:dyDescent="0.5">
      <c r="A709" s="177"/>
      <c r="B709" s="178"/>
      <c r="C709" s="75">
        <v>1000</v>
      </c>
      <c r="D709" s="75" t="s">
        <v>16</v>
      </c>
      <c r="E709" s="77">
        <v>2389902244</v>
      </c>
      <c r="F709" s="78">
        <v>893</v>
      </c>
      <c r="G709" s="79">
        <v>236322.25273074745</v>
      </c>
    </row>
    <row r="710" spans="1:7" ht="41.45" customHeight="1" x14ac:dyDescent="0.5">
      <c r="A710" s="83" t="s">
        <v>177</v>
      </c>
      <c r="B710" s="82" t="s">
        <v>648</v>
      </c>
      <c r="C710" s="75">
        <v>205</v>
      </c>
      <c r="D710" s="75" t="s">
        <v>16</v>
      </c>
      <c r="E710" s="77">
        <v>2389901132</v>
      </c>
      <c r="F710" s="78">
        <v>184</v>
      </c>
      <c r="G710" s="79">
        <v>49991.081602111663</v>
      </c>
    </row>
    <row r="711" spans="1:7" ht="41.45" customHeight="1" x14ac:dyDescent="0.5">
      <c r="A711" s="177" t="s">
        <v>178</v>
      </c>
      <c r="B711" s="178" t="s">
        <v>648</v>
      </c>
      <c r="C711" s="75">
        <v>205</v>
      </c>
      <c r="D711" s="75" t="s">
        <v>16</v>
      </c>
      <c r="E711" s="77">
        <v>2389901133</v>
      </c>
      <c r="F711" s="78">
        <v>184</v>
      </c>
      <c r="G711" s="79">
        <v>52625.225716856818</v>
      </c>
    </row>
    <row r="712" spans="1:7" ht="41.45" customHeight="1" x14ac:dyDescent="0.5">
      <c r="A712" s="177"/>
      <c r="B712" s="178"/>
      <c r="C712" s="75">
        <v>1000</v>
      </c>
      <c r="D712" s="75" t="s">
        <v>16</v>
      </c>
      <c r="E712" s="77">
        <v>2389902245</v>
      </c>
      <c r="F712" s="78">
        <v>898</v>
      </c>
      <c r="G712" s="79">
        <v>256833.98203118166</v>
      </c>
    </row>
    <row r="713" spans="1:7" ht="41.45" customHeight="1" x14ac:dyDescent="0.5">
      <c r="A713" s="83" t="s">
        <v>179</v>
      </c>
      <c r="B713" s="82" t="s">
        <v>648</v>
      </c>
      <c r="C713" s="75">
        <v>205</v>
      </c>
      <c r="D713" s="75" t="s">
        <v>16</v>
      </c>
      <c r="E713" s="77">
        <v>2389901134</v>
      </c>
      <c r="F713" s="78">
        <v>185</v>
      </c>
      <c r="G713" s="79">
        <v>57053.769046182337</v>
      </c>
    </row>
    <row r="714" spans="1:7" ht="41.45" customHeight="1" x14ac:dyDescent="0.5">
      <c r="A714" s="83" t="s">
        <v>180</v>
      </c>
      <c r="B714" s="82" t="s">
        <v>648</v>
      </c>
      <c r="C714" s="75">
        <v>205</v>
      </c>
      <c r="D714" s="75" t="s">
        <v>16</v>
      </c>
      <c r="E714" s="77">
        <v>2389901135</v>
      </c>
      <c r="F714" s="78">
        <v>185</v>
      </c>
      <c r="G714" s="79">
        <v>58218.73248609039</v>
      </c>
    </row>
    <row r="715" spans="1:7" ht="41.45" customHeight="1" x14ac:dyDescent="0.5">
      <c r="A715" s="83" t="s">
        <v>181</v>
      </c>
      <c r="B715" s="82" t="s">
        <v>648</v>
      </c>
      <c r="C715" s="75">
        <v>205</v>
      </c>
      <c r="D715" s="75" t="s">
        <v>16</v>
      </c>
      <c r="E715" s="77">
        <v>2389901136</v>
      </c>
      <c r="F715" s="78">
        <v>186</v>
      </c>
      <c r="G715" s="79">
        <v>58290.228437276055</v>
      </c>
    </row>
    <row r="716" spans="1:7" ht="85.15" customHeight="1" x14ac:dyDescent="0.5">
      <c r="A716" s="177" t="s">
        <v>182</v>
      </c>
      <c r="B716" s="178" t="s">
        <v>649</v>
      </c>
      <c r="C716" s="75">
        <v>20</v>
      </c>
      <c r="D716" s="75" t="s">
        <v>16</v>
      </c>
      <c r="E716" s="77">
        <v>2389900232</v>
      </c>
      <c r="F716" s="78">
        <v>17.7</v>
      </c>
      <c r="G716" s="79">
        <v>5259.9267976124465</v>
      </c>
    </row>
    <row r="717" spans="1:7" ht="85.15" customHeight="1" x14ac:dyDescent="0.5">
      <c r="A717" s="177"/>
      <c r="B717" s="178"/>
      <c r="C717" s="75">
        <v>205</v>
      </c>
      <c r="D717" s="75" t="s">
        <v>16</v>
      </c>
      <c r="E717" s="77">
        <v>2389901123</v>
      </c>
      <c r="F717" s="78">
        <v>181</v>
      </c>
      <c r="G717" s="79">
        <v>45583.01016795235</v>
      </c>
    </row>
    <row r="718" spans="1:7" ht="53.45" customHeight="1" x14ac:dyDescent="0.5">
      <c r="A718" s="177" t="s">
        <v>183</v>
      </c>
      <c r="B718" s="178" t="s">
        <v>650</v>
      </c>
      <c r="C718" s="75">
        <v>20</v>
      </c>
      <c r="D718" s="75" t="s">
        <v>16</v>
      </c>
      <c r="E718" s="77">
        <v>2389900225</v>
      </c>
      <c r="F718" s="78">
        <v>17.86</v>
      </c>
      <c r="G718" s="79">
        <v>5843.6674250111309</v>
      </c>
    </row>
    <row r="719" spans="1:7" ht="53.45" customHeight="1" x14ac:dyDescent="0.5">
      <c r="A719" s="177"/>
      <c r="B719" s="178"/>
      <c r="C719" s="75">
        <v>205</v>
      </c>
      <c r="D719" s="75" t="s">
        <v>16</v>
      </c>
      <c r="E719" s="77">
        <v>2389901124</v>
      </c>
      <c r="F719" s="78">
        <v>183</v>
      </c>
      <c r="G719" s="79">
        <v>50742.64708452925</v>
      </c>
    </row>
    <row r="720" spans="1:7" ht="60.75" customHeight="1" x14ac:dyDescent="0.5">
      <c r="A720" s="177"/>
      <c r="B720" s="178"/>
      <c r="C720" s="75">
        <v>1000</v>
      </c>
      <c r="D720" s="75" t="s">
        <v>16</v>
      </c>
      <c r="E720" s="77">
        <v>2389900692</v>
      </c>
      <c r="F720" s="78">
        <v>893</v>
      </c>
      <c r="G720" s="79">
        <v>247613.0264835225</v>
      </c>
    </row>
    <row r="721" spans="1:7" ht="58.5" customHeight="1" x14ac:dyDescent="0.5">
      <c r="A721" s="177" t="s">
        <v>184</v>
      </c>
      <c r="B721" s="178" t="s">
        <v>651</v>
      </c>
      <c r="C721" s="75">
        <v>20</v>
      </c>
      <c r="D721" s="75" t="s">
        <v>16</v>
      </c>
      <c r="E721" s="77">
        <v>2389900227</v>
      </c>
      <c r="F721" s="78">
        <v>17.899999999999999</v>
      </c>
      <c r="G721" s="79">
        <v>5967.1010175198644</v>
      </c>
    </row>
    <row r="722" spans="1:7" ht="58.5" customHeight="1" x14ac:dyDescent="0.5">
      <c r="A722" s="177"/>
      <c r="B722" s="178"/>
      <c r="C722" s="75">
        <v>205</v>
      </c>
      <c r="D722" s="75" t="s">
        <v>16</v>
      </c>
      <c r="E722" s="77">
        <v>2389901125</v>
      </c>
      <c r="F722" s="78">
        <v>184</v>
      </c>
      <c r="G722" s="79">
        <v>51981.184888914642</v>
      </c>
    </row>
    <row r="723" spans="1:7" ht="58.5" customHeight="1" x14ac:dyDescent="0.5">
      <c r="A723" s="177"/>
      <c r="B723" s="178"/>
      <c r="C723" s="75">
        <v>1000</v>
      </c>
      <c r="D723" s="75" t="s">
        <v>16</v>
      </c>
      <c r="E723" s="77">
        <v>2389900693</v>
      </c>
      <c r="F723" s="78">
        <v>895</v>
      </c>
      <c r="G723" s="79">
        <v>252843.26345423158</v>
      </c>
    </row>
    <row r="724" spans="1:7" ht="56.25" customHeight="1" x14ac:dyDescent="0.5">
      <c r="A724" s="187" t="s">
        <v>185</v>
      </c>
      <c r="B724" s="188" t="s">
        <v>652</v>
      </c>
      <c r="C724" s="75">
        <v>20</v>
      </c>
      <c r="D724" s="75" t="s">
        <v>16</v>
      </c>
      <c r="E724" s="77">
        <v>2389900229</v>
      </c>
      <c r="F724" s="78">
        <v>17.96</v>
      </c>
      <c r="G724" s="79">
        <v>6358.4312806476346</v>
      </c>
    </row>
    <row r="725" spans="1:7" ht="56.25" customHeight="1" x14ac:dyDescent="0.5">
      <c r="A725" s="187"/>
      <c r="B725" s="188"/>
      <c r="C725" s="75">
        <v>205</v>
      </c>
      <c r="D725" s="75" t="s">
        <v>16</v>
      </c>
      <c r="E725" s="77">
        <v>2389901126</v>
      </c>
      <c r="F725" s="78">
        <v>184</v>
      </c>
      <c r="G725" s="79">
        <v>55205.13361326322</v>
      </c>
    </row>
    <row r="726" spans="1:7" ht="56.25" customHeight="1" x14ac:dyDescent="0.5">
      <c r="A726" s="187"/>
      <c r="B726" s="188"/>
      <c r="C726" s="75">
        <v>1000</v>
      </c>
      <c r="D726" s="75" t="s">
        <v>16</v>
      </c>
      <c r="E726" s="77">
        <v>2389900694</v>
      </c>
      <c r="F726" s="78">
        <v>898</v>
      </c>
      <c r="G726" s="79">
        <v>269425.05426473031</v>
      </c>
    </row>
    <row r="727" spans="1:7" ht="90.75" customHeight="1" x14ac:dyDescent="0.5">
      <c r="A727" s="187" t="s">
        <v>186</v>
      </c>
      <c r="B727" s="188" t="s">
        <v>653</v>
      </c>
      <c r="C727" s="75">
        <v>20</v>
      </c>
      <c r="D727" s="75" t="s">
        <v>16</v>
      </c>
      <c r="E727" s="77">
        <v>2389900235</v>
      </c>
      <c r="F727" s="78">
        <v>18</v>
      </c>
      <c r="G727" s="79">
        <v>6933.2518497999654</v>
      </c>
    </row>
    <row r="728" spans="1:7" ht="90.75" customHeight="1" x14ac:dyDescent="0.5">
      <c r="A728" s="187"/>
      <c r="B728" s="188"/>
      <c r="C728" s="75">
        <v>205</v>
      </c>
      <c r="D728" s="75" t="s">
        <v>16</v>
      </c>
      <c r="E728" s="77">
        <v>2389901127</v>
      </c>
      <c r="F728" s="78">
        <v>185</v>
      </c>
      <c r="G728" s="79">
        <v>60388.493042043017</v>
      </c>
    </row>
    <row r="729" spans="1:7" ht="41.45" customHeight="1" x14ac:dyDescent="0.5">
      <c r="A729" s="187" t="s">
        <v>187</v>
      </c>
      <c r="B729" s="188" t="s">
        <v>654</v>
      </c>
      <c r="C729" s="75">
        <v>20</v>
      </c>
      <c r="D729" s="75" t="s">
        <v>16</v>
      </c>
      <c r="E729" s="77">
        <v>2389900231</v>
      </c>
      <c r="F729" s="78">
        <v>18.059999999999999</v>
      </c>
      <c r="G729" s="79">
        <v>6977.6135489499893</v>
      </c>
    </row>
    <row r="730" spans="1:7" ht="41.45" customHeight="1" x14ac:dyDescent="0.5">
      <c r="A730" s="187"/>
      <c r="B730" s="188"/>
      <c r="C730" s="75">
        <v>205</v>
      </c>
      <c r="D730" s="75" t="s">
        <v>16</v>
      </c>
      <c r="E730" s="77">
        <v>2389901128</v>
      </c>
      <c r="F730" s="78">
        <v>185</v>
      </c>
      <c r="G730" s="79">
        <v>60572.972697212135</v>
      </c>
    </row>
    <row r="731" spans="1:7" ht="41.45" customHeight="1" x14ac:dyDescent="0.5">
      <c r="A731" s="187"/>
      <c r="B731" s="188"/>
      <c r="C731" s="75">
        <v>1000</v>
      </c>
      <c r="D731" s="75" t="s">
        <v>16</v>
      </c>
      <c r="E731" s="77">
        <v>2389906417</v>
      </c>
      <c r="F731" s="78">
        <v>903</v>
      </c>
      <c r="G731" s="79">
        <v>295661.59105720301</v>
      </c>
    </row>
    <row r="732" spans="1:7" ht="41.45" customHeight="1" x14ac:dyDescent="0.5">
      <c r="A732" s="187" t="s">
        <v>188</v>
      </c>
      <c r="B732" s="188" t="s">
        <v>653</v>
      </c>
      <c r="C732" s="75">
        <v>20</v>
      </c>
      <c r="D732" s="75" t="s">
        <v>16</v>
      </c>
      <c r="E732" s="77">
        <v>2389900233</v>
      </c>
      <c r="F732" s="78">
        <v>18.14</v>
      </c>
      <c r="G732" s="79">
        <v>7018.3976095107464</v>
      </c>
    </row>
    <row r="733" spans="1:7" ht="41.45" customHeight="1" x14ac:dyDescent="0.5">
      <c r="A733" s="187"/>
      <c r="B733" s="188"/>
      <c r="C733" s="75">
        <v>50</v>
      </c>
      <c r="D733" s="75" t="s">
        <v>16</v>
      </c>
      <c r="E733" s="77">
        <v>2389902291</v>
      </c>
      <c r="F733" s="78">
        <v>45.35</v>
      </c>
      <c r="G733" s="79">
        <v>16207.74024230236</v>
      </c>
    </row>
    <row r="734" spans="1:7" ht="41.45" customHeight="1" x14ac:dyDescent="0.5">
      <c r="A734" s="187"/>
      <c r="B734" s="188"/>
      <c r="C734" s="75">
        <v>205</v>
      </c>
      <c r="D734" s="75" t="s">
        <v>16</v>
      </c>
      <c r="E734" s="77">
        <v>2389901129</v>
      </c>
      <c r="F734" s="78">
        <v>186</v>
      </c>
      <c r="G734" s="79">
        <v>60986.206873516661</v>
      </c>
    </row>
    <row r="735" spans="1:7" ht="41.45" customHeight="1" x14ac:dyDescent="0.5">
      <c r="A735" s="187"/>
      <c r="B735" s="188"/>
      <c r="C735" s="75">
        <v>1000</v>
      </c>
      <c r="D735" s="75" t="s">
        <v>16</v>
      </c>
      <c r="E735" s="77">
        <v>2389907004</v>
      </c>
      <c r="F735" s="78">
        <v>909</v>
      </c>
      <c r="G735" s="79">
        <v>298045.49488186371</v>
      </c>
    </row>
    <row r="736" spans="1:7" ht="41.45" customHeight="1" x14ac:dyDescent="0.5">
      <c r="A736" s="83" t="s">
        <v>189</v>
      </c>
      <c r="B736" s="82" t="s">
        <v>648</v>
      </c>
      <c r="C736" s="75">
        <v>205</v>
      </c>
      <c r="D736" s="75" t="s">
        <v>16</v>
      </c>
      <c r="E736" s="77">
        <v>2389901137</v>
      </c>
      <c r="F736" s="78">
        <v>182</v>
      </c>
      <c r="G736" s="79">
        <v>54051.707114302175</v>
      </c>
    </row>
    <row r="737" spans="1:7" ht="41.45" customHeight="1" x14ac:dyDescent="0.5">
      <c r="A737" s="83" t="s">
        <v>190</v>
      </c>
      <c r="B737" s="82" t="s">
        <v>655</v>
      </c>
      <c r="C737" s="75">
        <v>205</v>
      </c>
      <c r="D737" s="75" t="s">
        <v>16</v>
      </c>
      <c r="E737" s="77">
        <v>2389901138</v>
      </c>
      <c r="F737" s="78">
        <v>183</v>
      </c>
      <c r="G737" s="79">
        <v>51346.462648086163</v>
      </c>
    </row>
    <row r="738" spans="1:7" ht="41.45" customHeight="1" x14ac:dyDescent="0.5">
      <c r="A738" s="83" t="s">
        <v>191</v>
      </c>
      <c r="B738" s="82" t="s">
        <v>648</v>
      </c>
      <c r="C738" s="75">
        <v>205</v>
      </c>
      <c r="D738" s="75" t="s">
        <v>16</v>
      </c>
      <c r="E738" s="77">
        <v>2389901139</v>
      </c>
      <c r="F738" s="78">
        <v>184</v>
      </c>
      <c r="G738" s="79">
        <v>59088.543816927137</v>
      </c>
    </row>
    <row r="739" spans="1:7" ht="56.25" customHeight="1" x14ac:dyDescent="0.5">
      <c r="A739" s="177" t="s">
        <v>192</v>
      </c>
      <c r="B739" s="178" t="s">
        <v>656</v>
      </c>
      <c r="C739" s="75">
        <v>20</v>
      </c>
      <c r="D739" s="75" t="s">
        <v>11</v>
      </c>
      <c r="E739" s="77">
        <v>253420299</v>
      </c>
      <c r="F739" s="78">
        <v>17.38</v>
      </c>
      <c r="G739" s="79">
        <v>25686.405038209796</v>
      </c>
    </row>
    <row r="740" spans="1:7" ht="56.25" customHeight="1" x14ac:dyDescent="0.5">
      <c r="A740" s="177"/>
      <c r="B740" s="178"/>
      <c r="C740" s="75">
        <v>205</v>
      </c>
      <c r="D740" s="75" t="s">
        <v>11</v>
      </c>
      <c r="E740" s="77">
        <v>253420300</v>
      </c>
      <c r="F740" s="78">
        <v>174</v>
      </c>
      <c r="G740" s="79">
        <v>217931.89506000004</v>
      </c>
    </row>
    <row r="741" spans="1:7" ht="56.25" customHeight="1" x14ac:dyDescent="0.5">
      <c r="A741" s="177"/>
      <c r="B741" s="178"/>
      <c r="C741" s="75">
        <v>215</v>
      </c>
      <c r="D741" s="75" t="s">
        <v>11</v>
      </c>
      <c r="E741" s="77">
        <v>253420339</v>
      </c>
      <c r="F741" s="78">
        <v>183</v>
      </c>
      <c r="G741" s="79">
        <v>229204.23445965518</v>
      </c>
    </row>
    <row r="742" spans="1:7" ht="56.25" customHeight="1" x14ac:dyDescent="0.5">
      <c r="A742" s="177" t="s">
        <v>193</v>
      </c>
      <c r="B742" s="178" t="s">
        <v>656</v>
      </c>
      <c r="C742" s="75">
        <v>20</v>
      </c>
      <c r="D742" s="75" t="s">
        <v>11</v>
      </c>
      <c r="E742" s="77">
        <v>253420302</v>
      </c>
      <c r="F742" s="78">
        <v>17.440000000000001</v>
      </c>
      <c r="G742" s="79">
        <v>26572.248282624001</v>
      </c>
    </row>
    <row r="743" spans="1:7" ht="56.25" customHeight="1" x14ac:dyDescent="0.5">
      <c r="A743" s="177"/>
      <c r="B743" s="178"/>
      <c r="C743" s="75">
        <v>205</v>
      </c>
      <c r="D743" s="75" t="s">
        <v>11</v>
      </c>
      <c r="E743" s="77">
        <v>253420303</v>
      </c>
      <c r="F743" s="78">
        <v>175</v>
      </c>
      <c r="G743" s="79">
        <v>225963.27599999998</v>
      </c>
    </row>
    <row r="744" spans="1:7" ht="56.25" customHeight="1" x14ac:dyDescent="0.5">
      <c r="A744" s="177" t="s">
        <v>194</v>
      </c>
      <c r="B744" s="178" t="s">
        <v>656</v>
      </c>
      <c r="C744" s="75">
        <v>20</v>
      </c>
      <c r="D744" s="75" t="s">
        <v>11</v>
      </c>
      <c r="E744" s="77">
        <v>253420394</v>
      </c>
      <c r="F744" s="78">
        <v>17.47</v>
      </c>
      <c r="G744" s="79">
        <v>27682.675722324479</v>
      </c>
    </row>
    <row r="745" spans="1:7" ht="56.25" customHeight="1" x14ac:dyDescent="0.5">
      <c r="A745" s="177"/>
      <c r="B745" s="178"/>
      <c r="C745" s="75">
        <v>205</v>
      </c>
      <c r="D745" s="75" t="s">
        <v>11</v>
      </c>
      <c r="E745" s="77">
        <v>253420397</v>
      </c>
      <c r="F745" s="78">
        <v>175</v>
      </c>
      <c r="G745" s="79">
        <v>235001.80704000001</v>
      </c>
    </row>
    <row r="746" spans="1:7" ht="56.25" customHeight="1" x14ac:dyDescent="0.5">
      <c r="A746" s="177" t="s">
        <v>195</v>
      </c>
      <c r="B746" s="178" t="s">
        <v>656</v>
      </c>
      <c r="C746" s="75">
        <v>20</v>
      </c>
      <c r="D746" s="75" t="s">
        <v>11</v>
      </c>
      <c r="E746" s="77">
        <v>253420405</v>
      </c>
      <c r="F746" s="78">
        <v>17.43</v>
      </c>
      <c r="G746" s="79">
        <v>28681.572853866233</v>
      </c>
    </row>
    <row r="747" spans="1:7" ht="56.25" customHeight="1" x14ac:dyDescent="0.5">
      <c r="A747" s="177"/>
      <c r="B747" s="178"/>
      <c r="C747" s="75">
        <v>205</v>
      </c>
      <c r="D747" s="75" t="s">
        <v>11</v>
      </c>
      <c r="E747" s="77">
        <v>253420406</v>
      </c>
      <c r="F747" s="78">
        <v>175</v>
      </c>
      <c r="G747" s="79">
        <v>244040.33807999999</v>
      </c>
    </row>
    <row r="748" spans="1:7" ht="56.25" customHeight="1" x14ac:dyDescent="0.5">
      <c r="A748" s="177" t="s">
        <v>196</v>
      </c>
      <c r="B748" s="178" t="s">
        <v>656</v>
      </c>
      <c r="C748" s="75">
        <v>20</v>
      </c>
      <c r="D748" s="75" t="s">
        <v>11</v>
      </c>
      <c r="E748" s="77">
        <v>253420395</v>
      </c>
      <c r="F748" s="78">
        <v>17.420000000000002</v>
      </c>
      <c r="G748" s="79">
        <v>29726.788583331843</v>
      </c>
    </row>
    <row r="749" spans="1:7" ht="56.25" customHeight="1" x14ac:dyDescent="0.5">
      <c r="A749" s="177"/>
      <c r="B749" s="178"/>
      <c r="C749" s="75">
        <v>205</v>
      </c>
      <c r="D749" s="75" t="s">
        <v>11</v>
      </c>
      <c r="E749" s="77">
        <v>253420396</v>
      </c>
      <c r="F749" s="78">
        <v>175</v>
      </c>
      <c r="G749" s="79">
        <v>253078.86911999999</v>
      </c>
    </row>
    <row r="750" spans="1:7" ht="85.9" customHeight="1" x14ac:dyDescent="0.5">
      <c r="A750" s="177" t="s">
        <v>197</v>
      </c>
      <c r="B750" s="178" t="s">
        <v>657</v>
      </c>
      <c r="C750" s="75">
        <v>20</v>
      </c>
      <c r="D750" s="75" t="s">
        <v>11</v>
      </c>
      <c r="E750" s="77">
        <v>253420304</v>
      </c>
      <c r="F750" s="78">
        <v>17.37</v>
      </c>
      <c r="G750" s="79">
        <v>21820.881664883178</v>
      </c>
    </row>
    <row r="751" spans="1:7" ht="85.9" customHeight="1" x14ac:dyDescent="0.5">
      <c r="A751" s="177"/>
      <c r="B751" s="178"/>
      <c r="C751" s="75">
        <v>205</v>
      </c>
      <c r="D751" s="75" t="s">
        <v>11</v>
      </c>
      <c r="E751" s="77">
        <v>253420305</v>
      </c>
      <c r="F751" s="78">
        <v>174</v>
      </c>
      <c r="G751" s="79">
        <v>185242.10892</v>
      </c>
    </row>
    <row r="752" spans="1:7" ht="85.9" customHeight="1" x14ac:dyDescent="0.5">
      <c r="A752" s="177" t="s">
        <v>198</v>
      </c>
      <c r="B752" s="178" t="s">
        <v>657</v>
      </c>
      <c r="C752" s="75">
        <v>205</v>
      </c>
      <c r="D752" s="75" t="s">
        <v>11</v>
      </c>
      <c r="E752" s="77">
        <v>253421881</v>
      </c>
      <c r="F752" s="78">
        <v>181</v>
      </c>
      <c r="G752" s="79">
        <v>192068.78459999998</v>
      </c>
    </row>
    <row r="753" spans="1:7" ht="85.9" customHeight="1" x14ac:dyDescent="0.5">
      <c r="A753" s="177"/>
      <c r="B753" s="178"/>
      <c r="C753" s="75">
        <v>950</v>
      </c>
      <c r="D753" s="75" t="s">
        <v>199</v>
      </c>
      <c r="E753" s="77">
        <v>2534220264</v>
      </c>
      <c r="F753" s="78">
        <v>839.8</v>
      </c>
      <c r="G753" s="79">
        <v>891156.71440375678</v>
      </c>
    </row>
    <row r="754" spans="1:7" ht="85.9" customHeight="1" x14ac:dyDescent="0.5">
      <c r="A754" s="177"/>
      <c r="B754" s="178"/>
      <c r="C754" s="75">
        <v>20</v>
      </c>
      <c r="D754" s="75" t="s">
        <v>11</v>
      </c>
      <c r="E754" s="77">
        <v>253420306</v>
      </c>
      <c r="F754" s="78">
        <v>17.350000000000001</v>
      </c>
      <c r="G754" s="79">
        <v>22598.989811010346</v>
      </c>
    </row>
    <row r="755" spans="1:7" ht="85.9" customHeight="1" x14ac:dyDescent="0.5">
      <c r="A755" s="177"/>
      <c r="B755" s="178"/>
      <c r="C755" s="75">
        <v>205</v>
      </c>
      <c r="D755" s="75" t="s">
        <v>11</v>
      </c>
      <c r="E755" s="77">
        <v>253420307</v>
      </c>
      <c r="F755" s="78">
        <v>174</v>
      </c>
      <c r="G755" s="79">
        <v>192068.78459999998</v>
      </c>
    </row>
    <row r="756" spans="1:7" ht="85.9" customHeight="1" x14ac:dyDescent="0.5">
      <c r="A756" s="177" t="s">
        <v>200</v>
      </c>
      <c r="B756" s="178" t="s">
        <v>657</v>
      </c>
      <c r="C756" s="75">
        <v>20</v>
      </c>
      <c r="D756" s="75" t="s">
        <v>11</v>
      </c>
      <c r="E756" s="77">
        <v>253420308</v>
      </c>
      <c r="F756" s="78">
        <v>17.309999999999999</v>
      </c>
      <c r="G756" s="79">
        <v>23448.764518148269</v>
      </c>
    </row>
    <row r="757" spans="1:7" ht="85.9" customHeight="1" x14ac:dyDescent="0.5">
      <c r="A757" s="177"/>
      <c r="B757" s="178"/>
      <c r="C757" s="75">
        <v>205</v>
      </c>
      <c r="D757" s="75" t="s">
        <v>11</v>
      </c>
      <c r="E757" s="77">
        <v>253420309</v>
      </c>
      <c r="F757" s="78">
        <v>174</v>
      </c>
      <c r="G757" s="79">
        <v>199751.54100000003</v>
      </c>
    </row>
    <row r="758" spans="1:7" ht="85.9" customHeight="1" x14ac:dyDescent="0.5">
      <c r="A758" s="83" t="s">
        <v>201</v>
      </c>
      <c r="B758" s="82" t="s">
        <v>657</v>
      </c>
      <c r="C758" s="75">
        <v>205</v>
      </c>
      <c r="D758" s="75" t="s">
        <v>11</v>
      </c>
      <c r="E758" s="77">
        <v>253420331</v>
      </c>
      <c r="F758" s="78">
        <v>175</v>
      </c>
      <c r="G758" s="79">
        <v>207434.28485999999</v>
      </c>
    </row>
    <row r="759" spans="1:7" ht="41.45" customHeight="1" x14ac:dyDescent="0.5">
      <c r="A759" s="71" t="s">
        <v>202</v>
      </c>
      <c r="B759" s="72"/>
      <c r="C759" s="71"/>
      <c r="D759" s="100"/>
      <c r="E759" s="71"/>
      <c r="F759" s="71"/>
      <c r="G759" s="102">
        <v>0</v>
      </c>
    </row>
    <row r="760" spans="1:7" ht="67.150000000000006" customHeight="1" x14ac:dyDescent="0.5">
      <c r="A760" s="177" t="s">
        <v>203</v>
      </c>
      <c r="B760" s="178" t="s">
        <v>658</v>
      </c>
      <c r="C760" s="75">
        <v>205</v>
      </c>
      <c r="D760" s="75" t="s">
        <v>16</v>
      </c>
      <c r="E760" s="77">
        <v>2389906450</v>
      </c>
      <c r="F760" s="78">
        <v>178</v>
      </c>
      <c r="G760" s="79">
        <v>33345.062435524029</v>
      </c>
    </row>
    <row r="761" spans="1:7" ht="67.150000000000006" customHeight="1" x14ac:dyDescent="0.5">
      <c r="A761" s="177"/>
      <c r="B761" s="178"/>
      <c r="C761" s="75">
        <v>1000</v>
      </c>
      <c r="D761" s="75" t="s">
        <v>16</v>
      </c>
      <c r="E761" s="77">
        <v>2389906452</v>
      </c>
      <c r="F761" s="78">
        <v>872</v>
      </c>
      <c r="G761" s="79">
        <v>163353.33957178067</v>
      </c>
    </row>
    <row r="762" spans="1:7" ht="41.45" customHeight="1" x14ac:dyDescent="0.5">
      <c r="A762" s="83" t="s">
        <v>204</v>
      </c>
      <c r="B762" s="87"/>
      <c r="C762" s="75">
        <v>205</v>
      </c>
      <c r="D762" s="75" t="s">
        <v>16</v>
      </c>
      <c r="E762" s="77">
        <v>2389906418</v>
      </c>
      <c r="F762" s="78">
        <v>179</v>
      </c>
      <c r="G762" s="79">
        <v>32653.63927724888</v>
      </c>
    </row>
    <row r="763" spans="1:7" ht="41.45" customHeight="1" x14ac:dyDescent="0.5">
      <c r="A763" s="83" t="s">
        <v>205</v>
      </c>
      <c r="B763" s="87"/>
      <c r="C763" s="75">
        <v>205</v>
      </c>
      <c r="D763" s="75" t="s">
        <v>11</v>
      </c>
      <c r="E763" s="77">
        <v>253990094</v>
      </c>
      <c r="F763" s="78">
        <v>169</v>
      </c>
      <c r="G763" s="79">
        <v>198038.80653718422</v>
      </c>
    </row>
    <row r="764" spans="1:7" ht="60.6" customHeight="1" x14ac:dyDescent="0.5">
      <c r="A764" s="187" t="s">
        <v>206</v>
      </c>
      <c r="B764" s="181"/>
      <c r="C764" s="75">
        <v>205</v>
      </c>
      <c r="D764" s="75" t="s">
        <v>111</v>
      </c>
      <c r="E764" s="77">
        <v>253710036</v>
      </c>
      <c r="F764" s="78">
        <v>172</v>
      </c>
      <c r="G764" s="79">
        <v>50623.979999999996</v>
      </c>
    </row>
    <row r="765" spans="1:7" ht="69" customHeight="1" x14ac:dyDescent="0.5">
      <c r="A765" s="187"/>
      <c r="B765" s="181"/>
      <c r="C765" s="75">
        <v>1000</v>
      </c>
      <c r="D765" s="75" t="s">
        <v>111</v>
      </c>
      <c r="E765" s="77">
        <v>253710037</v>
      </c>
      <c r="F765" s="78">
        <v>835</v>
      </c>
      <c r="G765" s="79">
        <v>245761.76337209303</v>
      </c>
    </row>
    <row r="766" spans="1:7" ht="330.6" customHeight="1" x14ac:dyDescent="0.5">
      <c r="A766" s="83" t="s">
        <v>207</v>
      </c>
      <c r="B766" s="82" t="s">
        <v>659</v>
      </c>
      <c r="C766" s="75">
        <v>205</v>
      </c>
      <c r="D766" s="75" t="s">
        <v>11</v>
      </c>
      <c r="E766" s="77">
        <v>253711621</v>
      </c>
      <c r="F766" s="78">
        <v>172</v>
      </c>
      <c r="G766" s="79">
        <v>93721.116050732307</v>
      </c>
    </row>
    <row r="767" spans="1:7" ht="67.150000000000006" customHeight="1" x14ac:dyDescent="0.5">
      <c r="A767" s="177" t="s">
        <v>208</v>
      </c>
      <c r="B767" s="178" t="s">
        <v>660</v>
      </c>
      <c r="C767" s="75">
        <v>205</v>
      </c>
      <c r="D767" s="75" t="s">
        <v>16</v>
      </c>
      <c r="E767" s="77">
        <v>2389906960</v>
      </c>
      <c r="F767" s="78">
        <v>173</v>
      </c>
      <c r="G767" s="79">
        <v>97522.315729957991</v>
      </c>
    </row>
    <row r="768" spans="1:7" ht="67.150000000000006" customHeight="1" x14ac:dyDescent="0.5">
      <c r="A768" s="177"/>
      <c r="B768" s="178"/>
      <c r="C768" s="75">
        <v>205</v>
      </c>
      <c r="D768" s="75" t="s">
        <v>11</v>
      </c>
      <c r="E768" s="77">
        <v>253711626</v>
      </c>
      <c r="F768" s="78">
        <v>173</v>
      </c>
      <c r="G768" s="79">
        <v>97522.315729957991</v>
      </c>
    </row>
    <row r="769" spans="1:7" ht="67.150000000000006" customHeight="1" x14ac:dyDescent="0.5">
      <c r="A769" s="177"/>
      <c r="B769" s="178"/>
      <c r="C769" s="75">
        <v>1000</v>
      </c>
      <c r="D769" s="75" t="s">
        <v>11</v>
      </c>
      <c r="E769" s="77">
        <v>253711639</v>
      </c>
      <c r="F769" s="78">
        <v>843</v>
      </c>
      <c r="G769" s="79">
        <v>475209.8968806623</v>
      </c>
    </row>
    <row r="770" spans="1:7" ht="73.150000000000006" customHeight="1" x14ac:dyDescent="0.5">
      <c r="A770" s="177" t="s">
        <v>209</v>
      </c>
      <c r="B770" s="178" t="s">
        <v>661</v>
      </c>
      <c r="C770" s="75">
        <v>205</v>
      </c>
      <c r="D770" s="75" t="s">
        <v>11</v>
      </c>
      <c r="E770" s="77">
        <v>253711634</v>
      </c>
      <c r="F770" s="78">
        <v>176</v>
      </c>
      <c r="G770" s="79">
        <v>117151.39506341537</v>
      </c>
    </row>
    <row r="771" spans="1:7" ht="73.150000000000006" customHeight="1" x14ac:dyDescent="0.5">
      <c r="A771" s="177"/>
      <c r="B771" s="178"/>
      <c r="C771" s="75">
        <v>1000</v>
      </c>
      <c r="D771" s="75" t="s">
        <v>11</v>
      </c>
      <c r="E771" s="77">
        <v>253711635</v>
      </c>
      <c r="F771" s="78">
        <v>856</v>
      </c>
      <c r="G771" s="79">
        <v>569781.78508115665</v>
      </c>
    </row>
    <row r="772" spans="1:7" ht="41.45" customHeight="1" x14ac:dyDescent="0.5">
      <c r="A772" s="71" t="s">
        <v>210</v>
      </c>
      <c r="B772" s="72"/>
      <c r="C772" s="71"/>
      <c r="D772" s="100"/>
      <c r="E772" s="71"/>
      <c r="F772" s="71"/>
      <c r="G772" s="102">
        <v>0</v>
      </c>
    </row>
    <row r="773" spans="1:7" ht="41.45" customHeight="1" x14ac:dyDescent="0.5">
      <c r="A773" s="83" t="s">
        <v>211</v>
      </c>
      <c r="B773" s="87"/>
      <c r="C773" s="75">
        <v>205</v>
      </c>
      <c r="D773" s="75" t="s">
        <v>16</v>
      </c>
      <c r="E773" s="77">
        <v>2389907022</v>
      </c>
      <c r="F773" s="78">
        <v>179</v>
      </c>
      <c r="G773" s="79">
        <v>29636.529194513252</v>
      </c>
    </row>
    <row r="774" spans="1:7" ht="41.45" customHeight="1" x14ac:dyDescent="0.5">
      <c r="A774" s="177" t="s">
        <v>212</v>
      </c>
      <c r="B774" s="178"/>
      <c r="C774" s="75">
        <v>1</v>
      </c>
      <c r="D774" s="75" t="s">
        <v>16</v>
      </c>
      <c r="E774" s="77">
        <v>2389906593</v>
      </c>
      <c r="F774" s="78">
        <v>0.89700000000000002</v>
      </c>
      <c r="G774" s="79">
        <v>216.0423345499334</v>
      </c>
    </row>
    <row r="775" spans="1:7" ht="41.45" customHeight="1" x14ac:dyDescent="0.5">
      <c r="A775" s="177"/>
      <c r="B775" s="178"/>
      <c r="C775" s="75">
        <v>10</v>
      </c>
      <c r="D775" s="75" t="s">
        <v>16</v>
      </c>
      <c r="E775" s="77">
        <v>2389906853</v>
      </c>
      <c r="F775" s="78">
        <v>9.3699999999999992</v>
      </c>
      <c r="G775" s="79">
        <v>1861.4178994443355</v>
      </c>
    </row>
    <row r="776" spans="1:7" ht="41.45" customHeight="1" x14ac:dyDescent="0.5">
      <c r="A776" s="177"/>
      <c r="B776" s="178"/>
      <c r="C776" s="75">
        <v>205</v>
      </c>
      <c r="D776" s="75" t="s">
        <v>16</v>
      </c>
      <c r="E776" s="77">
        <v>2389906688</v>
      </c>
      <c r="F776" s="78">
        <v>184</v>
      </c>
      <c r="G776" s="79">
        <v>32347.719940098577</v>
      </c>
    </row>
    <row r="777" spans="1:7" ht="41.45" customHeight="1" x14ac:dyDescent="0.5">
      <c r="A777" s="177"/>
      <c r="B777" s="178"/>
      <c r="C777" s="75">
        <v>1000</v>
      </c>
      <c r="D777" s="75" t="s">
        <v>16</v>
      </c>
      <c r="E777" s="77">
        <v>2389906689</v>
      </c>
      <c r="F777" s="78">
        <v>898</v>
      </c>
      <c r="G777" s="79">
        <v>157870.93753374199</v>
      </c>
    </row>
    <row r="778" spans="1:7" ht="41.45" customHeight="1" x14ac:dyDescent="0.5">
      <c r="A778" s="177"/>
      <c r="B778" s="178"/>
      <c r="C778" s="75">
        <v>205</v>
      </c>
      <c r="D778" s="75" t="s">
        <v>123</v>
      </c>
      <c r="E778" s="77">
        <v>253721821</v>
      </c>
      <c r="F778" s="78">
        <v>184</v>
      </c>
      <c r="G778" s="79">
        <v>32347.719940098577</v>
      </c>
    </row>
    <row r="779" spans="1:7" ht="41.45" customHeight="1" x14ac:dyDescent="0.5">
      <c r="A779" s="177"/>
      <c r="B779" s="178"/>
      <c r="C779" s="75">
        <v>1000</v>
      </c>
      <c r="D779" s="75" t="s">
        <v>123</v>
      </c>
      <c r="E779" s="77">
        <v>253721827</v>
      </c>
      <c r="F779" s="78">
        <v>898</v>
      </c>
      <c r="G779" s="79">
        <v>157870.93753374199</v>
      </c>
    </row>
    <row r="780" spans="1:7" ht="54" customHeight="1" x14ac:dyDescent="0.5">
      <c r="A780" s="177" t="s">
        <v>213</v>
      </c>
      <c r="B780" s="178" t="s">
        <v>662</v>
      </c>
      <c r="C780" s="75">
        <v>20</v>
      </c>
      <c r="D780" s="75" t="s">
        <v>11</v>
      </c>
      <c r="E780" s="77">
        <v>253720018</v>
      </c>
      <c r="F780" s="78">
        <v>17.989999999999998</v>
      </c>
      <c r="G780" s="79">
        <v>5701.724809525751</v>
      </c>
    </row>
    <row r="781" spans="1:7" ht="54" customHeight="1" x14ac:dyDescent="0.5">
      <c r="A781" s="177"/>
      <c r="B781" s="178"/>
      <c r="C781" s="75">
        <v>205</v>
      </c>
      <c r="D781" s="75" t="s">
        <v>11</v>
      </c>
      <c r="E781" s="77">
        <v>253720123</v>
      </c>
      <c r="F781" s="78">
        <v>180</v>
      </c>
      <c r="G781" s="79">
        <v>48346.560976184286</v>
      </c>
    </row>
    <row r="782" spans="1:7" ht="104.45" customHeight="1" x14ac:dyDescent="0.5">
      <c r="A782" s="83" t="s">
        <v>214</v>
      </c>
      <c r="B782" s="82" t="s">
        <v>662</v>
      </c>
      <c r="C782" s="75">
        <v>205</v>
      </c>
      <c r="D782" s="75" t="s">
        <v>11</v>
      </c>
      <c r="E782" s="77">
        <v>253720124</v>
      </c>
      <c r="F782" s="78">
        <v>181</v>
      </c>
      <c r="G782" s="79">
        <v>56070.27915296032</v>
      </c>
    </row>
    <row r="783" spans="1:7" ht="104.45" customHeight="1" x14ac:dyDescent="0.5">
      <c r="A783" s="83" t="s">
        <v>215</v>
      </c>
      <c r="B783" s="82" t="s">
        <v>662</v>
      </c>
      <c r="C783" s="80">
        <v>205</v>
      </c>
      <c r="D783" s="75" t="s">
        <v>11</v>
      </c>
      <c r="E783" s="77">
        <v>253720125</v>
      </c>
      <c r="F783" s="78">
        <v>183</v>
      </c>
      <c r="G783" s="79">
        <v>60551.172238308434</v>
      </c>
    </row>
    <row r="784" spans="1:7" ht="86.45" customHeight="1" x14ac:dyDescent="0.5">
      <c r="A784" s="83" t="s">
        <v>216</v>
      </c>
      <c r="B784" s="82" t="s">
        <v>663</v>
      </c>
      <c r="C784" s="80">
        <v>205</v>
      </c>
      <c r="D784" s="75" t="s">
        <v>11</v>
      </c>
      <c r="E784" s="77">
        <v>253720126</v>
      </c>
      <c r="F784" s="78">
        <v>184</v>
      </c>
      <c r="G784" s="79">
        <v>57004.482571140827</v>
      </c>
    </row>
    <row r="785" spans="1:7" ht="86.45" customHeight="1" x14ac:dyDescent="0.5">
      <c r="A785" s="83" t="s">
        <v>217</v>
      </c>
      <c r="B785" s="82" t="s">
        <v>663</v>
      </c>
      <c r="C785" s="80">
        <v>205</v>
      </c>
      <c r="D785" s="75" t="s">
        <v>11</v>
      </c>
      <c r="E785" s="77">
        <v>253720127</v>
      </c>
      <c r="F785" s="78">
        <v>184</v>
      </c>
      <c r="G785" s="79">
        <v>59162.001857646981</v>
      </c>
    </row>
    <row r="786" spans="1:7" ht="58.15" customHeight="1" x14ac:dyDescent="0.5">
      <c r="A786" s="83" t="s">
        <v>218</v>
      </c>
      <c r="B786" s="82" t="s">
        <v>664</v>
      </c>
      <c r="C786" s="80">
        <v>205</v>
      </c>
      <c r="D786" s="75" t="s">
        <v>11</v>
      </c>
      <c r="E786" s="77">
        <v>253721835</v>
      </c>
      <c r="F786" s="78">
        <v>184</v>
      </c>
      <c r="G786" s="79">
        <v>60322.956461182992</v>
      </c>
    </row>
    <row r="787" spans="1:7" ht="41.45" customHeight="1" x14ac:dyDescent="0.5">
      <c r="A787" s="83" t="s">
        <v>219</v>
      </c>
      <c r="B787" s="87"/>
      <c r="C787" s="80">
        <v>205</v>
      </c>
      <c r="D787" s="75" t="s">
        <v>11</v>
      </c>
      <c r="E787" s="77">
        <v>253720036</v>
      </c>
      <c r="F787" s="78">
        <v>185</v>
      </c>
      <c r="G787" s="79">
        <v>60322.956461182992</v>
      </c>
    </row>
    <row r="788" spans="1:7" ht="41.45" customHeight="1" x14ac:dyDescent="0.5">
      <c r="A788" s="83" t="s">
        <v>220</v>
      </c>
      <c r="B788" s="87"/>
      <c r="C788" s="75">
        <v>205</v>
      </c>
      <c r="D788" s="75" t="s">
        <v>16</v>
      </c>
      <c r="E788" s="77">
        <v>2389907066</v>
      </c>
      <c r="F788" s="78">
        <v>186</v>
      </c>
      <c r="G788" s="79">
        <v>65348.088792663948</v>
      </c>
    </row>
    <row r="789" spans="1:7" ht="41.45" customHeight="1" x14ac:dyDescent="0.5">
      <c r="A789" s="83" t="s">
        <v>221</v>
      </c>
      <c r="B789" s="87"/>
      <c r="C789" s="75">
        <v>205</v>
      </c>
      <c r="D789" s="75" t="s">
        <v>16</v>
      </c>
      <c r="E789" s="77">
        <v>2389906965</v>
      </c>
      <c r="F789" s="78">
        <v>178</v>
      </c>
      <c r="G789" s="79">
        <v>58309.47367683347</v>
      </c>
    </row>
    <row r="790" spans="1:7" ht="41.45" customHeight="1" x14ac:dyDescent="0.5">
      <c r="A790" s="177" t="s">
        <v>222</v>
      </c>
      <c r="B790" s="178" t="s">
        <v>665</v>
      </c>
      <c r="C790" s="80">
        <v>20</v>
      </c>
      <c r="D790" s="75" t="s">
        <v>11</v>
      </c>
      <c r="E790" s="77">
        <v>253720017</v>
      </c>
      <c r="F790" s="78">
        <v>17.59</v>
      </c>
      <c r="G790" s="79">
        <v>6596.7277738826469</v>
      </c>
    </row>
    <row r="791" spans="1:7" ht="41.45" customHeight="1" x14ac:dyDescent="0.5">
      <c r="A791" s="177"/>
      <c r="B791" s="178"/>
      <c r="C791" s="80">
        <v>205</v>
      </c>
      <c r="D791" s="75" t="s">
        <v>11</v>
      </c>
      <c r="E791" s="77">
        <v>253720128</v>
      </c>
      <c r="F791" s="78">
        <v>177</v>
      </c>
      <c r="G791" s="79">
        <v>56254.074251415404</v>
      </c>
    </row>
    <row r="792" spans="1:7" ht="86.45" customHeight="1" x14ac:dyDescent="0.5">
      <c r="A792" s="83" t="s">
        <v>223</v>
      </c>
      <c r="B792" s="82" t="s">
        <v>665</v>
      </c>
      <c r="C792" s="80">
        <v>205</v>
      </c>
      <c r="D792" s="75" t="s">
        <v>11</v>
      </c>
      <c r="E792" s="77">
        <v>253720129</v>
      </c>
      <c r="F792" s="78">
        <v>178</v>
      </c>
      <c r="G792" s="79">
        <v>59001.325027261868</v>
      </c>
    </row>
    <row r="793" spans="1:7" ht="73.150000000000006" customHeight="1" x14ac:dyDescent="0.5">
      <c r="A793" s="177" t="s">
        <v>224</v>
      </c>
      <c r="B793" s="178" t="s">
        <v>666</v>
      </c>
      <c r="C793" s="80">
        <v>1</v>
      </c>
      <c r="D793" s="75" t="s">
        <v>11</v>
      </c>
      <c r="E793" s="77">
        <v>253721871</v>
      </c>
      <c r="F793" s="78">
        <v>0.87</v>
      </c>
      <c r="G793" s="79">
        <v>409.38353570842924</v>
      </c>
    </row>
    <row r="794" spans="1:7" ht="73.150000000000006" customHeight="1" x14ac:dyDescent="0.5">
      <c r="A794" s="177"/>
      <c r="B794" s="178"/>
      <c r="C794" s="75">
        <v>205</v>
      </c>
      <c r="D794" s="75" t="s">
        <v>11</v>
      </c>
      <c r="E794" s="77">
        <v>253720130</v>
      </c>
      <c r="F794" s="78">
        <v>179</v>
      </c>
      <c r="G794" s="79">
        <v>61481.376702583118</v>
      </c>
    </row>
    <row r="795" spans="1:7" ht="95.45" customHeight="1" x14ac:dyDescent="0.5">
      <c r="A795" s="83" t="s">
        <v>225</v>
      </c>
      <c r="B795" s="82" t="s">
        <v>667</v>
      </c>
      <c r="C795" s="75">
        <v>205</v>
      </c>
      <c r="D795" s="75" t="s">
        <v>11</v>
      </c>
      <c r="E795" s="77">
        <v>253720131</v>
      </c>
      <c r="F795" s="78">
        <v>180</v>
      </c>
      <c r="G795" s="79">
        <v>66137.006531464896</v>
      </c>
    </row>
    <row r="796" spans="1:7" ht="41.45" customHeight="1" x14ac:dyDescent="0.5">
      <c r="A796" s="177" t="s">
        <v>226</v>
      </c>
      <c r="B796" s="178" t="s">
        <v>668</v>
      </c>
      <c r="C796" s="75">
        <v>20</v>
      </c>
      <c r="D796" s="75" t="s">
        <v>11</v>
      </c>
      <c r="E796" s="77">
        <v>253720019</v>
      </c>
      <c r="F796" s="78">
        <v>17.46</v>
      </c>
      <c r="G796" s="79">
        <v>16608.855291835211</v>
      </c>
    </row>
    <row r="797" spans="1:7" ht="41.45" customHeight="1" x14ac:dyDescent="0.5">
      <c r="A797" s="177"/>
      <c r="B797" s="178"/>
      <c r="C797" s="75">
        <v>205</v>
      </c>
      <c r="D797" s="75" t="s">
        <v>11</v>
      </c>
      <c r="E797" s="77">
        <v>253721840</v>
      </c>
      <c r="F797" s="78">
        <v>175</v>
      </c>
      <c r="G797" s="79">
        <v>141075.46916298571</v>
      </c>
    </row>
    <row r="798" spans="1:7" ht="56.45" customHeight="1" x14ac:dyDescent="0.5">
      <c r="A798" s="177" t="s">
        <v>227</v>
      </c>
      <c r="B798" s="178" t="s">
        <v>668</v>
      </c>
      <c r="C798" s="75">
        <v>20</v>
      </c>
      <c r="D798" s="75" t="s">
        <v>11</v>
      </c>
      <c r="E798" s="77">
        <v>253720020</v>
      </c>
      <c r="F798" s="78">
        <v>17.670000000000002</v>
      </c>
      <c r="G798" s="79">
        <v>23427.80418884159</v>
      </c>
    </row>
    <row r="799" spans="1:7" ht="56.45" customHeight="1" x14ac:dyDescent="0.5">
      <c r="A799" s="177"/>
      <c r="B799" s="178"/>
      <c r="C799" s="75">
        <v>205</v>
      </c>
      <c r="D799" s="75" t="s">
        <v>11</v>
      </c>
      <c r="E799" s="77">
        <v>253721842</v>
      </c>
      <c r="F799" s="78">
        <v>177</v>
      </c>
      <c r="G799" s="79">
        <v>198877.79447233948</v>
      </c>
    </row>
    <row r="800" spans="1:7" ht="41.45" customHeight="1" x14ac:dyDescent="0.5">
      <c r="A800" s="71" t="s">
        <v>228</v>
      </c>
      <c r="B800" s="68"/>
      <c r="C800" s="98"/>
      <c r="D800" s="98"/>
      <c r="E800" s="98"/>
      <c r="F800" s="98"/>
      <c r="G800" s="102">
        <v>0</v>
      </c>
    </row>
    <row r="801" spans="1:7" ht="41.45" customHeight="1" x14ac:dyDescent="0.5">
      <c r="A801" s="177" t="s">
        <v>229</v>
      </c>
      <c r="B801" s="178"/>
      <c r="C801" s="75">
        <v>18</v>
      </c>
      <c r="D801" s="75" t="s">
        <v>111</v>
      </c>
      <c r="E801" s="77">
        <v>253730017</v>
      </c>
      <c r="F801" s="78">
        <v>15</v>
      </c>
      <c r="G801" s="79">
        <v>15565.094359882178</v>
      </c>
    </row>
    <row r="802" spans="1:7" ht="41.45" customHeight="1" x14ac:dyDescent="0.5">
      <c r="A802" s="177"/>
      <c r="B802" s="178"/>
      <c r="C802" s="75">
        <v>205</v>
      </c>
      <c r="D802" s="75" t="s">
        <v>111</v>
      </c>
      <c r="E802" s="77">
        <v>253730018</v>
      </c>
      <c r="F802" s="78">
        <v>172</v>
      </c>
      <c r="G802" s="79">
        <v>151254.02428812059</v>
      </c>
    </row>
    <row r="803" spans="1:7" ht="41.45" customHeight="1" x14ac:dyDescent="0.5">
      <c r="A803" s="83" t="s">
        <v>230</v>
      </c>
      <c r="B803" s="87"/>
      <c r="C803" s="75">
        <v>205</v>
      </c>
      <c r="D803" s="75" t="s">
        <v>111</v>
      </c>
      <c r="E803" s="77">
        <v>253730019</v>
      </c>
      <c r="F803" s="78">
        <v>180</v>
      </c>
      <c r="G803" s="79">
        <v>62769.681885790087</v>
      </c>
    </row>
    <row r="804" spans="1:7" ht="41.45" customHeight="1" x14ac:dyDescent="0.5">
      <c r="A804" s="71" t="s">
        <v>231</v>
      </c>
      <c r="B804" s="68"/>
      <c r="C804" s="98"/>
      <c r="D804" s="98"/>
      <c r="E804" s="98"/>
      <c r="F804" s="98"/>
      <c r="G804" s="102">
        <v>0</v>
      </c>
    </row>
    <row r="805" spans="1:7" ht="41.45" customHeight="1" x14ac:dyDescent="0.5">
      <c r="A805" s="177" t="s">
        <v>232</v>
      </c>
      <c r="B805" s="178" t="s">
        <v>669</v>
      </c>
      <c r="C805" s="75">
        <v>205</v>
      </c>
      <c r="D805" s="75" t="s">
        <v>11</v>
      </c>
      <c r="E805" s="77">
        <v>253490213</v>
      </c>
      <c r="F805" s="78">
        <v>184</v>
      </c>
      <c r="G805" s="79">
        <v>60230.216749795756</v>
      </c>
    </row>
    <row r="806" spans="1:7" ht="41.45" customHeight="1" x14ac:dyDescent="0.5">
      <c r="A806" s="177"/>
      <c r="B806" s="178"/>
      <c r="C806" s="75">
        <v>1000</v>
      </c>
      <c r="D806" s="75" t="s">
        <v>11</v>
      </c>
      <c r="E806" s="77">
        <v>253490222</v>
      </c>
      <c r="F806" s="78">
        <v>885</v>
      </c>
      <c r="G806" s="79">
        <v>289694.24904113723</v>
      </c>
    </row>
    <row r="807" spans="1:7" ht="41.45" customHeight="1" x14ac:dyDescent="0.5">
      <c r="A807" s="177" t="s">
        <v>233</v>
      </c>
      <c r="B807" s="178"/>
      <c r="C807" s="75">
        <v>205</v>
      </c>
      <c r="D807" s="75" t="s">
        <v>11</v>
      </c>
      <c r="E807" s="77">
        <v>253490307</v>
      </c>
      <c r="F807" s="78">
        <v>183</v>
      </c>
      <c r="G807" s="79">
        <v>76590.105687705363</v>
      </c>
    </row>
    <row r="808" spans="1:7" ht="41.45" customHeight="1" x14ac:dyDescent="0.5">
      <c r="A808" s="177"/>
      <c r="B808" s="178"/>
      <c r="C808" s="75">
        <v>1000</v>
      </c>
      <c r="D808" s="75" t="s">
        <v>11</v>
      </c>
      <c r="E808" s="77">
        <v>253490224</v>
      </c>
      <c r="F808" s="78">
        <v>891</v>
      </c>
      <c r="G808" s="79">
        <v>372905.92441390973</v>
      </c>
    </row>
    <row r="809" spans="1:7" ht="41.45" customHeight="1" x14ac:dyDescent="0.5">
      <c r="A809" s="177" t="s">
        <v>234</v>
      </c>
      <c r="B809" s="178" t="s">
        <v>669</v>
      </c>
      <c r="C809" s="75">
        <v>205</v>
      </c>
      <c r="D809" s="75" t="s">
        <v>11</v>
      </c>
      <c r="E809" s="77">
        <v>253490214</v>
      </c>
      <c r="F809" s="78">
        <v>184</v>
      </c>
      <c r="G809" s="79">
        <v>63825.088073087798</v>
      </c>
    </row>
    <row r="810" spans="1:7" ht="41.45" customHeight="1" x14ac:dyDescent="0.5">
      <c r="A810" s="177"/>
      <c r="B810" s="178"/>
      <c r="C810" s="75">
        <v>1000</v>
      </c>
      <c r="D810" s="75" t="s">
        <v>11</v>
      </c>
      <c r="E810" s="77">
        <v>253490212</v>
      </c>
      <c r="F810" s="78">
        <v>885</v>
      </c>
      <c r="G810" s="79">
        <v>306984.79861240595</v>
      </c>
    </row>
    <row r="811" spans="1:7" ht="41.45" customHeight="1" x14ac:dyDescent="0.5">
      <c r="A811" s="71" t="s">
        <v>235</v>
      </c>
      <c r="B811" s="72"/>
      <c r="C811" s="71"/>
      <c r="D811" s="100"/>
      <c r="E811" s="71"/>
      <c r="F811" s="71"/>
      <c r="G811" s="102">
        <v>0</v>
      </c>
    </row>
    <row r="812" spans="1:7" ht="41.45" customHeight="1" x14ac:dyDescent="0.5">
      <c r="A812" s="177" t="s">
        <v>236</v>
      </c>
      <c r="B812" s="178"/>
      <c r="C812" s="75">
        <v>205</v>
      </c>
      <c r="D812" s="75" t="s">
        <v>16</v>
      </c>
      <c r="E812" s="77">
        <v>2389901154</v>
      </c>
      <c r="F812" s="78">
        <v>185</v>
      </c>
      <c r="G812" s="79">
        <v>46363.130806128363</v>
      </c>
    </row>
    <row r="813" spans="1:7" ht="41.45" customHeight="1" x14ac:dyDescent="0.5">
      <c r="A813" s="177"/>
      <c r="B813" s="178"/>
      <c r="C813" s="75">
        <v>1000</v>
      </c>
      <c r="D813" s="75" t="s">
        <v>16</v>
      </c>
      <c r="E813" s="77">
        <v>2389900695</v>
      </c>
      <c r="F813" s="78">
        <v>902</v>
      </c>
      <c r="G813" s="79">
        <v>226051.58911960968</v>
      </c>
    </row>
    <row r="814" spans="1:7" ht="41.45" customHeight="1" x14ac:dyDescent="0.5">
      <c r="A814" s="177" t="s">
        <v>237</v>
      </c>
      <c r="B814" s="178"/>
      <c r="C814" s="75">
        <v>205</v>
      </c>
      <c r="D814" s="75" t="s">
        <v>16</v>
      </c>
      <c r="E814" s="77">
        <v>2389901155</v>
      </c>
      <c r="F814" s="78">
        <v>186</v>
      </c>
      <c r="G814" s="79">
        <v>51686.537089502257</v>
      </c>
    </row>
    <row r="815" spans="1:7" ht="41.45" customHeight="1" x14ac:dyDescent="0.5">
      <c r="A815" s="177"/>
      <c r="B815" s="178"/>
      <c r="C815" s="75">
        <v>1000</v>
      </c>
      <c r="D815" s="75" t="s">
        <v>16</v>
      </c>
      <c r="E815" s="77">
        <v>2389906683</v>
      </c>
      <c r="F815" s="78">
        <v>907</v>
      </c>
      <c r="G815" s="79">
        <v>252041.33946332557</v>
      </c>
    </row>
    <row r="816" spans="1:7" ht="41.45" customHeight="1" x14ac:dyDescent="0.5">
      <c r="A816" s="83" t="s">
        <v>238</v>
      </c>
      <c r="B816" s="82" t="s">
        <v>670</v>
      </c>
      <c r="C816" s="75">
        <v>1000</v>
      </c>
      <c r="D816" s="75" t="s">
        <v>16</v>
      </c>
      <c r="E816" s="77">
        <v>2389900696</v>
      </c>
      <c r="F816" s="78">
        <v>878</v>
      </c>
      <c r="G816" s="79">
        <v>195243.94235022512</v>
      </c>
    </row>
    <row r="817" spans="1:7" ht="41.45" customHeight="1" x14ac:dyDescent="0.5">
      <c r="A817" s="83" t="s">
        <v>239</v>
      </c>
      <c r="B817" s="87" t="s">
        <v>670</v>
      </c>
      <c r="C817" s="75">
        <v>205</v>
      </c>
      <c r="D817" s="75" t="s">
        <v>16</v>
      </c>
      <c r="E817" s="77">
        <v>2389906444</v>
      </c>
      <c r="F817" s="78">
        <v>183</v>
      </c>
      <c r="G817" s="79">
        <v>48370.645914404464</v>
      </c>
    </row>
    <row r="818" spans="1:7" ht="41.45" customHeight="1" x14ac:dyDescent="0.5">
      <c r="A818" s="177" t="s">
        <v>240</v>
      </c>
      <c r="B818" s="178" t="s">
        <v>670</v>
      </c>
      <c r="C818" s="75">
        <v>205</v>
      </c>
      <c r="D818" s="75" t="s">
        <v>16</v>
      </c>
      <c r="E818" s="77">
        <v>2389906428</v>
      </c>
      <c r="F818" s="78">
        <v>183</v>
      </c>
      <c r="G818" s="79">
        <v>51856.001145533424</v>
      </c>
    </row>
    <row r="819" spans="1:7" ht="41.45" customHeight="1" x14ac:dyDescent="0.5">
      <c r="A819" s="177"/>
      <c r="B819" s="178"/>
      <c r="C819" s="75">
        <v>1000</v>
      </c>
      <c r="D819" s="75" t="s">
        <v>16</v>
      </c>
      <c r="E819" s="77">
        <v>2389900698</v>
      </c>
      <c r="F819" s="78">
        <v>899</v>
      </c>
      <c r="G819" s="79">
        <v>254746.14770401397</v>
      </c>
    </row>
    <row r="820" spans="1:7" ht="130.15" customHeight="1" x14ac:dyDescent="0.5">
      <c r="A820" s="83" t="s">
        <v>241</v>
      </c>
      <c r="B820" s="82" t="s">
        <v>671</v>
      </c>
      <c r="C820" s="75">
        <v>205</v>
      </c>
      <c r="D820" s="75" t="s">
        <v>16</v>
      </c>
      <c r="E820" s="77">
        <v>2389906778</v>
      </c>
      <c r="F820" s="78">
        <v>181</v>
      </c>
      <c r="G820" s="79">
        <v>46452.741931158722</v>
      </c>
    </row>
    <row r="821" spans="1:7" ht="130.15" customHeight="1" x14ac:dyDescent="0.5">
      <c r="A821" s="83" t="s">
        <v>242</v>
      </c>
      <c r="B821" s="82" t="s">
        <v>671</v>
      </c>
      <c r="C821" s="75">
        <v>205</v>
      </c>
      <c r="D821" s="75" t="s">
        <v>16</v>
      </c>
      <c r="E821" s="77">
        <v>2389906780</v>
      </c>
      <c r="F821" s="78">
        <v>182</v>
      </c>
      <c r="G821" s="79">
        <v>47242.695292441334</v>
      </c>
    </row>
    <row r="822" spans="1:7" ht="74.45" customHeight="1" x14ac:dyDescent="0.5">
      <c r="A822" s="177" t="s">
        <v>243</v>
      </c>
      <c r="B822" s="178" t="s">
        <v>671</v>
      </c>
      <c r="C822" s="75">
        <v>205</v>
      </c>
      <c r="D822" s="75" t="s">
        <v>16</v>
      </c>
      <c r="E822" s="77">
        <v>2389906782</v>
      </c>
      <c r="F822" s="78">
        <v>183</v>
      </c>
      <c r="G822" s="79">
        <v>49137.225756343534</v>
      </c>
    </row>
    <row r="823" spans="1:7" ht="74.45" customHeight="1" x14ac:dyDescent="0.5">
      <c r="A823" s="177"/>
      <c r="B823" s="178"/>
      <c r="C823" s="75">
        <v>1000</v>
      </c>
      <c r="D823" s="75" t="s">
        <v>16</v>
      </c>
      <c r="E823" s="77">
        <v>2389906783</v>
      </c>
      <c r="F823" s="78">
        <v>891</v>
      </c>
      <c r="G823" s="79">
        <v>239241.9024530169</v>
      </c>
    </row>
    <row r="824" spans="1:7" ht="150" customHeight="1" x14ac:dyDescent="0.5">
      <c r="A824" s="83" t="s">
        <v>244</v>
      </c>
      <c r="B824" s="82" t="s">
        <v>671</v>
      </c>
      <c r="C824" s="75">
        <v>205</v>
      </c>
      <c r="D824" s="75" t="s">
        <v>16</v>
      </c>
      <c r="E824" s="77">
        <v>2389906784</v>
      </c>
      <c r="F824" s="78">
        <v>183</v>
      </c>
      <c r="G824" s="79">
        <v>55923.689315181364</v>
      </c>
    </row>
    <row r="825" spans="1:7" ht="133.15" customHeight="1" x14ac:dyDescent="0.5">
      <c r="A825" s="83" t="s">
        <v>245</v>
      </c>
      <c r="B825" s="82" t="s">
        <v>671</v>
      </c>
      <c r="C825" s="75">
        <v>205</v>
      </c>
      <c r="D825" s="75" t="s">
        <v>16</v>
      </c>
      <c r="E825" s="77">
        <v>2389906786</v>
      </c>
      <c r="F825" s="78">
        <v>184</v>
      </c>
      <c r="G825" s="79">
        <v>56482.926208333185</v>
      </c>
    </row>
    <row r="826" spans="1:7" ht="41.45" customHeight="1" x14ac:dyDescent="0.5">
      <c r="A826" s="71" t="s">
        <v>246</v>
      </c>
      <c r="B826" s="72"/>
      <c r="C826" s="71"/>
      <c r="D826" s="100"/>
      <c r="E826" s="71"/>
      <c r="F826" s="71"/>
      <c r="G826" s="102">
        <v>0</v>
      </c>
    </row>
    <row r="827" spans="1:7" ht="72" customHeight="1" x14ac:dyDescent="0.5">
      <c r="A827" s="177" t="s">
        <v>247</v>
      </c>
      <c r="B827" s="178" t="s">
        <v>672</v>
      </c>
      <c r="C827" s="75">
        <v>20</v>
      </c>
      <c r="D827" s="75" t="s">
        <v>11</v>
      </c>
      <c r="E827" s="77">
        <v>253420277</v>
      </c>
      <c r="F827" s="78">
        <v>17.72</v>
      </c>
      <c r="G827" s="79">
        <v>7210.8248067315626</v>
      </c>
    </row>
    <row r="828" spans="1:7" ht="72" customHeight="1" x14ac:dyDescent="0.5">
      <c r="A828" s="177"/>
      <c r="B828" s="178"/>
      <c r="C828" s="75">
        <v>205</v>
      </c>
      <c r="D828" s="75" t="s">
        <v>11</v>
      </c>
      <c r="E828" s="77">
        <v>253420099</v>
      </c>
      <c r="F828" s="78">
        <v>178</v>
      </c>
      <c r="G828" s="79">
        <v>61384.57051298055</v>
      </c>
    </row>
    <row r="829" spans="1:7" ht="84" customHeight="1" x14ac:dyDescent="0.5">
      <c r="A829" s="177" t="s">
        <v>248</v>
      </c>
      <c r="B829" s="178" t="s">
        <v>673</v>
      </c>
      <c r="C829" s="75">
        <v>20</v>
      </c>
      <c r="D829" s="75" t="s">
        <v>11</v>
      </c>
      <c r="E829" s="77">
        <v>253420041</v>
      </c>
      <c r="F829" s="78">
        <v>18</v>
      </c>
      <c r="G829" s="79">
        <v>6654.5331721380389</v>
      </c>
    </row>
    <row r="830" spans="1:7" ht="84" customHeight="1" x14ac:dyDescent="0.5">
      <c r="A830" s="177"/>
      <c r="B830" s="178"/>
      <c r="C830" s="75">
        <v>205</v>
      </c>
      <c r="D830" s="75" t="s">
        <v>11</v>
      </c>
      <c r="E830" s="77">
        <v>253420151</v>
      </c>
      <c r="F830" s="78">
        <v>181</v>
      </c>
      <c r="G830" s="79">
        <v>56707.650854848645</v>
      </c>
    </row>
    <row r="831" spans="1:7" ht="137.44999999999999" customHeight="1" x14ac:dyDescent="0.5">
      <c r="A831" s="83" t="s">
        <v>249</v>
      </c>
      <c r="B831" s="82" t="s">
        <v>674</v>
      </c>
      <c r="C831" s="75">
        <v>205</v>
      </c>
      <c r="D831" s="75" t="s">
        <v>11</v>
      </c>
      <c r="E831" s="77">
        <v>253420152</v>
      </c>
      <c r="F831" s="78">
        <v>184</v>
      </c>
      <c r="G831" s="79">
        <v>63309.806850573965</v>
      </c>
    </row>
    <row r="832" spans="1:7" ht="41.45" customHeight="1" x14ac:dyDescent="0.5">
      <c r="A832" s="71" t="s">
        <v>250</v>
      </c>
      <c r="B832" s="72"/>
      <c r="C832" s="71"/>
      <c r="D832" s="100"/>
      <c r="E832" s="71"/>
      <c r="F832" s="71"/>
      <c r="G832" s="102">
        <v>0</v>
      </c>
    </row>
    <row r="833" spans="1:7" ht="41.45" customHeight="1" x14ac:dyDescent="0.5">
      <c r="A833" s="83" t="s">
        <v>251</v>
      </c>
      <c r="B833" s="87"/>
      <c r="C833" s="75">
        <v>205</v>
      </c>
      <c r="D833" s="80" t="s">
        <v>16</v>
      </c>
      <c r="E833" s="77">
        <v>2389907155</v>
      </c>
      <c r="F833" s="78">
        <v>181</v>
      </c>
      <c r="G833" s="79">
        <v>54532.361660422546</v>
      </c>
    </row>
    <row r="834" spans="1:7" ht="41.45" customHeight="1" x14ac:dyDescent="0.5">
      <c r="A834" s="83" t="s">
        <v>252</v>
      </c>
      <c r="B834" s="87"/>
      <c r="C834" s="75">
        <v>205</v>
      </c>
      <c r="D834" s="80" t="s">
        <v>16</v>
      </c>
      <c r="E834" s="77">
        <v>2389906420</v>
      </c>
      <c r="F834" s="78">
        <v>179</v>
      </c>
      <c r="G834" s="79">
        <v>44440.438024856798</v>
      </c>
    </row>
    <row r="835" spans="1:7" ht="41.45" customHeight="1" x14ac:dyDescent="0.5">
      <c r="A835" s="71" t="s">
        <v>253</v>
      </c>
      <c r="B835" s="72"/>
      <c r="C835" s="71"/>
      <c r="D835" s="100"/>
      <c r="E835" s="71"/>
      <c r="F835" s="71"/>
      <c r="G835" s="102">
        <v>0</v>
      </c>
    </row>
    <row r="836" spans="1:7" ht="41.45" customHeight="1" x14ac:dyDescent="0.5">
      <c r="A836" s="177" t="s">
        <v>254</v>
      </c>
      <c r="B836" s="178"/>
      <c r="C836" s="75">
        <v>1</v>
      </c>
      <c r="D836" s="80" t="s">
        <v>16</v>
      </c>
      <c r="E836" s="77">
        <v>2389907054</v>
      </c>
      <c r="F836" s="78">
        <v>0.876</v>
      </c>
      <c r="G836" s="79">
        <v>303.65493461281505</v>
      </c>
    </row>
    <row r="837" spans="1:7" ht="41.45" customHeight="1" x14ac:dyDescent="0.5">
      <c r="A837" s="177"/>
      <c r="B837" s="178"/>
      <c r="C837" s="75">
        <v>205</v>
      </c>
      <c r="D837" s="80" t="s">
        <v>16</v>
      </c>
      <c r="E837" s="77">
        <v>2389906968</v>
      </c>
      <c r="F837" s="78">
        <v>180</v>
      </c>
      <c r="G837" s="79">
        <v>45945.298325600277</v>
      </c>
    </row>
    <row r="838" spans="1:7" ht="41.45" customHeight="1" x14ac:dyDescent="0.5">
      <c r="A838" s="177" t="s">
        <v>255</v>
      </c>
      <c r="B838" s="178"/>
      <c r="C838" s="75">
        <v>1</v>
      </c>
      <c r="D838" s="76" t="s">
        <v>11</v>
      </c>
      <c r="E838" s="75">
        <v>253990013</v>
      </c>
      <c r="F838" s="78">
        <v>0.86899999999999999</v>
      </c>
      <c r="G838" s="79">
        <v>291.93423154380918</v>
      </c>
    </row>
    <row r="839" spans="1:7" ht="41.45" customHeight="1" x14ac:dyDescent="0.5">
      <c r="A839" s="177"/>
      <c r="B839" s="178"/>
      <c r="C839" s="75">
        <v>20</v>
      </c>
      <c r="D839" s="76" t="s">
        <v>11</v>
      </c>
      <c r="E839" s="75">
        <v>253990014</v>
      </c>
      <c r="F839" s="78">
        <v>17.75</v>
      </c>
      <c r="G839" s="79">
        <v>5136.0003357202959</v>
      </c>
    </row>
    <row r="840" spans="1:7" ht="41.45" customHeight="1" x14ac:dyDescent="0.5">
      <c r="A840" s="177"/>
      <c r="B840" s="178"/>
      <c r="C840" s="75">
        <v>50</v>
      </c>
      <c r="D840" s="76" t="s">
        <v>11</v>
      </c>
      <c r="E840" s="75">
        <v>253990015</v>
      </c>
      <c r="F840" s="78">
        <v>41.29</v>
      </c>
      <c r="G840" s="79">
        <v>11036.110991141619</v>
      </c>
    </row>
    <row r="841" spans="1:7" ht="41.45" customHeight="1" x14ac:dyDescent="0.5">
      <c r="A841" s="177"/>
      <c r="B841" s="178"/>
      <c r="C841" s="75">
        <v>205</v>
      </c>
      <c r="D841" s="76" t="s">
        <v>11</v>
      </c>
      <c r="E841" s="75">
        <v>253990016</v>
      </c>
      <c r="F841" s="78">
        <v>178</v>
      </c>
      <c r="G841" s="79">
        <v>43648.033409320247</v>
      </c>
    </row>
    <row r="842" spans="1:7" ht="41.45" customHeight="1" x14ac:dyDescent="0.5">
      <c r="A842" s="71" t="s">
        <v>256</v>
      </c>
      <c r="B842" s="72"/>
      <c r="C842" s="71"/>
      <c r="D842" s="100"/>
      <c r="E842" s="71"/>
      <c r="F842" s="71"/>
      <c r="G842" s="102">
        <v>0</v>
      </c>
    </row>
    <row r="843" spans="1:7" ht="41.45" customHeight="1" x14ac:dyDescent="0.5">
      <c r="A843" s="177" t="s">
        <v>257</v>
      </c>
      <c r="B843" s="178"/>
      <c r="C843" s="75">
        <v>205</v>
      </c>
      <c r="D843" s="80" t="s">
        <v>16</v>
      </c>
      <c r="E843" s="77">
        <v>2389906449</v>
      </c>
      <c r="F843" s="78">
        <v>173</v>
      </c>
      <c r="G843" s="79">
        <v>44942.666444525159</v>
      </c>
    </row>
    <row r="844" spans="1:7" ht="41.45" customHeight="1" x14ac:dyDescent="0.5">
      <c r="A844" s="177"/>
      <c r="B844" s="178"/>
      <c r="C844" s="75">
        <v>1000</v>
      </c>
      <c r="D844" s="80" t="s">
        <v>16</v>
      </c>
      <c r="E844" s="77">
        <v>2389907268</v>
      </c>
      <c r="F844" s="78">
        <v>840</v>
      </c>
      <c r="G844" s="79">
        <v>218218.72724509327</v>
      </c>
    </row>
    <row r="845" spans="1:7" ht="41.45" customHeight="1" x14ac:dyDescent="0.5">
      <c r="A845" s="177" t="s">
        <v>258</v>
      </c>
      <c r="B845" s="178"/>
      <c r="C845" s="75">
        <v>205</v>
      </c>
      <c r="D845" s="80" t="s">
        <v>16</v>
      </c>
      <c r="E845" s="77">
        <v>2389906427</v>
      </c>
      <c r="F845" s="78">
        <v>182</v>
      </c>
      <c r="G845" s="79">
        <v>47108.822424392121</v>
      </c>
    </row>
    <row r="846" spans="1:7" ht="41.45" customHeight="1" x14ac:dyDescent="0.5">
      <c r="A846" s="177"/>
      <c r="B846" s="178"/>
      <c r="C846" s="75">
        <v>1000</v>
      </c>
      <c r="D846" s="80" t="s">
        <v>16</v>
      </c>
      <c r="E846" s="77">
        <v>2389906572</v>
      </c>
      <c r="F846" s="78">
        <v>889</v>
      </c>
      <c r="G846" s="79">
        <v>230108.47876529998</v>
      </c>
    </row>
    <row r="847" spans="1:7" ht="41.45" customHeight="1" x14ac:dyDescent="0.5">
      <c r="A847" s="71" t="s">
        <v>259</v>
      </c>
      <c r="B847" s="68"/>
      <c r="C847" s="98"/>
      <c r="D847" s="98"/>
      <c r="E847" s="98"/>
      <c r="F847" s="98"/>
      <c r="G847" s="102">
        <v>0</v>
      </c>
    </row>
    <row r="848" spans="1:7" ht="41.45" customHeight="1" x14ac:dyDescent="0.5">
      <c r="A848" s="177" t="s">
        <v>260</v>
      </c>
      <c r="B848" s="178"/>
      <c r="C848" s="75">
        <v>20</v>
      </c>
      <c r="D848" s="80" t="s">
        <v>111</v>
      </c>
      <c r="E848" s="77">
        <v>253330005</v>
      </c>
      <c r="F848" s="78">
        <v>17.8</v>
      </c>
      <c r="G848" s="79">
        <v>5471.0926768732706</v>
      </c>
    </row>
    <row r="849" spans="1:7" ht="41.45" customHeight="1" x14ac:dyDescent="0.5">
      <c r="A849" s="177"/>
      <c r="B849" s="178"/>
      <c r="C849" s="75">
        <v>205</v>
      </c>
      <c r="D849" s="80" t="s">
        <v>111</v>
      </c>
      <c r="E849" s="77">
        <v>253330006</v>
      </c>
      <c r="F849" s="78">
        <v>179</v>
      </c>
      <c r="G849" s="79">
        <v>46625.670784627473</v>
      </c>
    </row>
    <row r="850" spans="1:7" ht="41.45" customHeight="1" x14ac:dyDescent="0.5">
      <c r="A850" s="177" t="s">
        <v>261</v>
      </c>
      <c r="B850" s="178"/>
      <c r="C850" s="75">
        <v>20</v>
      </c>
      <c r="D850" s="80" t="s">
        <v>111</v>
      </c>
      <c r="E850" s="77">
        <v>253330009</v>
      </c>
      <c r="F850" s="78">
        <v>17.899999999999999</v>
      </c>
      <c r="G850" s="79">
        <v>5829.0010318053573</v>
      </c>
    </row>
    <row r="851" spans="1:7" ht="41.45" customHeight="1" x14ac:dyDescent="0.5">
      <c r="A851" s="177"/>
      <c r="B851" s="178"/>
      <c r="C851" s="75">
        <v>205</v>
      </c>
      <c r="D851" s="80" t="s">
        <v>111</v>
      </c>
      <c r="E851" s="77">
        <v>253330008</v>
      </c>
      <c r="F851" s="78">
        <v>181</v>
      </c>
      <c r="G851" s="79">
        <v>49950.250296220511</v>
      </c>
    </row>
    <row r="852" spans="1:7" ht="41.45" customHeight="1" x14ac:dyDescent="0.5">
      <c r="A852" s="177" t="s">
        <v>262</v>
      </c>
      <c r="B852" s="178"/>
      <c r="C852" s="75">
        <v>20</v>
      </c>
      <c r="D852" s="80" t="s">
        <v>111</v>
      </c>
      <c r="E852" s="77">
        <v>253330007</v>
      </c>
      <c r="F852" s="78">
        <v>18.2</v>
      </c>
      <c r="G852" s="79">
        <v>6223.1416238842958</v>
      </c>
    </row>
    <row r="853" spans="1:7" ht="41.45" customHeight="1" x14ac:dyDescent="0.5">
      <c r="A853" s="177"/>
      <c r="B853" s="178"/>
      <c r="C853" s="75">
        <v>205</v>
      </c>
      <c r="D853" s="80" t="s">
        <v>111</v>
      </c>
      <c r="E853" s="77">
        <v>253330130</v>
      </c>
      <c r="F853" s="78">
        <v>182</v>
      </c>
      <c r="G853" s="79">
        <v>52738.488338002506</v>
      </c>
    </row>
    <row r="854" spans="1:7" ht="41.45" customHeight="1" x14ac:dyDescent="0.5">
      <c r="A854" s="177"/>
      <c r="B854" s="178"/>
      <c r="C854" s="75">
        <v>205</v>
      </c>
      <c r="D854" s="80" t="s">
        <v>111</v>
      </c>
      <c r="E854" s="77">
        <v>253330132</v>
      </c>
      <c r="F854" s="78">
        <v>184</v>
      </c>
      <c r="G854" s="79">
        <v>52738.488338002506</v>
      </c>
    </row>
    <row r="855" spans="1:7" ht="41.45" customHeight="1" x14ac:dyDescent="0.5">
      <c r="A855" s="71" t="s">
        <v>263</v>
      </c>
      <c r="B855" s="68"/>
      <c r="C855" s="98"/>
      <c r="D855" s="98"/>
      <c r="E855" s="98"/>
      <c r="F855" s="98"/>
      <c r="G855" s="102">
        <v>0</v>
      </c>
    </row>
    <row r="856" spans="1:7" ht="41.45" customHeight="1" x14ac:dyDescent="0.5">
      <c r="A856" s="177" t="s">
        <v>264</v>
      </c>
      <c r="B856" s="178"/>
      <c r="C856" s="75">
        <v>18</v>
      </c>
      <c r="D856" s="80" t="s">
        <v>111</v>
      </c>
      <c r="E856" s="77">
        <v>253741607</v>
      </c>
      <c r="F856" s="78">
        <v>15</v>
      </c>
      <c r="G856" s="79">
        <v>14022.723970476165</v>
      </c>
    </row>
    <row r="857" spans="1:7" ht="41.45" customHeight="1" x14ac:dyDescent="0.5">
      <c r="A857" s="177"/>
      <c r="B857" s="178"/>
      <c r="C857" s="75">
        <v>205</v>
      </c>
      <c r="D857" s="80" t="s">
        <v>111</v>
      </c>
      <c r="E857" s="77">
        <v>253741608</v>
      </c>
      <c r="F857" s="78">
        <v>172</v>
      </c>
      <c r="G857" s="79">
        <v>151692.35993219496</v>
      </c>
    </row>
    <row r="858" spans="1:7" ht="41.45" customHeight="1" x14ac:dyDescent="0.5">
      <c r="A858" s="71" t="s">
        <v>265</v>
      </c>
      <c r="B858" s="68"/>
      <c r="C858" s="98"/>
      <c r="D858" s="98"/>
      <c r="E858" s="98"/>
      <c r="F858" s="98"/>
      <c r="G858" s="102">
        <v>0</v>
      </c>
    </row>
    <row r="859" spans="1:7" ht="41.45" customHeight="1" x14ac:dyDescent="0.5">
      <c r="A859" s="177" t="s">
        <v>266</v>
      </c>
      <c r="B859" s="178"/>
      <c r="C859" s="75">
        <v>205</v>
      </c>
      <c r="D859" s="80" t="s">
        <v>111</v>
      </c>
      <c r="E859" s="77">
        <v>253511605</v>
      </c>
      <c r="F859" s="78">
        <v>170</v>
      </c>
      <c r="G859" s="79">
        <v>31940.767787126879</v>
      </c>
    </row>
    <row r="860" spans="1:7" ht="41.45" customHeight="1" x14ac:dyDescent="0.5">
      <c r="A860" s="177"/>
      <c r="B860" s="178"/>
      <c r="C860" s="75">
        <v>1000</v>
      </c>
      <c r="D860" s="80" t="s">
        <v>111</v>
      </c>
      <c r="E860" s="77">
        <v>253511606</v>
      </c>
      <c r="F860" s="78">
        <v>829</v>
      </c>
      <c r="G860" s="79">
        <v>155758.2146795775</v>
      </c>
    </row>
    <row r="861" spans="1:7" ht="77.45" customHeight="1" x14ac:dyDescent="0.5">
      <c r="A861" s="83" t="s">
        <v>267</v>
      </c>
      <c r="B861" s="80"/>
      <c r="C861" s="75">
        <v>205</v>
      </c>
      <c r="D861" s="80" t="s">
        <v>111</v>
      </c>
      <c r="E861" s="77">
        <v>253511633</v>
      </c>
      <c r="F861" s="78">
        <v>170</v>
      </c>
      <c r="G861" s="79">
        <v>34575.057913900237</v>
      </c>
    </row>
    <row r="862" spans="1:7" ht="41.45" customHeight="1" x14ac:dyDescent="0.5">
      <c r="A862" s="177" t="s">
        <v>268</v>
      </c>
      <c r="B862" s="181"/>
      <c r="C862" s="75">
        <v>205</v>
      </c>
      <c r="D862" s="80" t="s">
        <v>111</v>
      </c>
      <c r="E862" s="77">
        <v>253511608</v>
      </c>
      <c r="F862" s="78">
        <v>170</v>
      </c>
      <c r="G862" s="79">
        <v>32928.626584666883</v>
      </c>
    </row>
    <row r="863" spans="1:7" ht="41.45" customHeight="1" x14ac:dyDescent="0.5">
      <c r="A863" s="177"/>
      <c r="B863" s="181"/>
      <c r="C863" s="75">
        <v>1000</v>
      </c>
      <c r="D863" s="80" t="s">
        <v>111</v>
      </c>
      <c r="E863" s="77">
        <v>253511609</v>
      </c>
      <c r="F863" s="78">
        <v>829</v>
      </c>
      <c r="G863" s="79">
        <v>160575.47905111083</v>
      </c>
    </row>
    <row r="864" spans="1:7" ht="41.45" customHeight="1" x14ac:dyDescent="0.5">
      <c r="A864" s="177"/>
      <c r="B864" s="181"/>
      <c r="C864" s="75">
        <v>1000</v>
      </c>
      <c r="D864" s="80" t="s">
        <v>111</v>
      </c>
      <c r="E864" s="77">
        <v>253511621</v>
      </c>
      <c r="F864" s="78">
        <v>829</v>
      </c>
      <c r="G864" s="79">
        <v>160575.47905111083</v>
      </c>
    </row>
    <row r="865" spans="1:7" ht="41.45" customHeight="1" x14ac:dyDescent="0.5">
      <c r="A865" s="177" t="s">
        <v>269</v>
      </c>
      <c r="B865" s="178"/>
      <c r="C865" s="75">
        <v>205</v>
      </c>
      <c r="D865" s="80" t="s">
        <v>111</v>
      </c>
      <c r="E865" s="77">
        <v>253511613</v>
      </c>
      <c r="F865" s="78">
        <v>170</v>
      </c>
      <c r="G865" s="79">
        <v>31940.767787126879</v>
      </c>
    </row>
    <row r="866" spans="1:7" ht="41.45" customHeight="1" x14ac:dyDescent="0.5">
      <c r="A866" s="177"/>
      <c r="B866" s="178"/>
      <c r="C866" s="75">
        <v>1000</v>
      </c>
      <c r="D866" s="80" t="s">
        <v>111</v>
      </c>
      <c r="E866" s="77">
        <v>253511615</v>
      </c>
      <c r="F866" s="78">
        <v>826</v>
      </c>
      <c r="G866" s="79">
        <v>155194.55407156941</v>
      </c>
    </row>
    <row r="867" spans="1:7" ht="41.45" customHeight="1" x14ac:dyDescent="0.5">
      <c r="A867" s="71" t="s">
        <v>270</v>
      </c>
      <c r="B867" s="68"/>
      <c r="C867" s="98"/>
      <c r="D867" s="98"/>
      <c r="E867" s="98"/>
      <c r="F867" s="98"/>
      <c r="G867" s="102">
        <v>0</v>
      </c>
    </row>
    <row r="868" spans="1:7" ht="41.45" customHeight="1" x14ac:dyDescent="0.5">
      <c r="A868" s="177" t="s">
        <v>271</v>
      </c>
      <c r="B868" s="178"/>
      <c r="C868" s="75">
        <v>20</v>
      </c>
      <c r="D868" s="80" t="s">
        <v>11</v>
      </c>
      <c r="E868" s="75">
        <v>253990083</v>
      </c>
      <c r="F868" s="78">
        <v>16.989999999999998</v>
      </c>
      <c r="G868" s="79">
        <v>5817.9231895183611</v>
      </c>
    </row>
    <row r="869" spans="1:7" ht="41.45" customHeight="1" x14ac:dyDescent="0.5">
      <c r="A869" s="177"/>
      <c r="B869" s="178"/>
      <c r="C869" s="75">
        <v>205</v>
      </c>
      <c r="D869" s="80" t="s">
        <v>11</v>
      </c>
      <c r="E869" s="75">
        <v>253990089</v>
      </c>
      <c r="F869" s="78">
        <v>170</v>
      </c>
      <c r="G869" s="79">
        <v>49333.453487999992</v>
      </c>
    </row>
    <row r="870" spans="1:7" ht="41.45" customHeight="1" x14ac:dyDescent="0.5">
      <c r="A870" s="177"/>
      <c r="B870" s="178"/>
      <c r="C870" s="75">
        <v>1000</v>
      </c>
      <c r="D870" s="80" t="s">
        <v>11</v>
      </c>
      <c r="E870" s="75">
        <v>253990107</v>
      </c>
      <c r="F870" s="78">
        <v>832</v>
      </c>
      <c r="G870" s="79">
        <v>241443.72530597643</v>
      </c>
    </row>
    <row r="871" spans="1:7" ht="41.45" customHeight="1" x14ac:dyDescent="0.5">
      <c r="A871" s="177" t="s">
        <v>272</v>
      </c>
      <c r="B871" s="178"/>
      <c r="C871" s="75">
        <v>20</v>
      </c>
      <c r="D871" s="80" t="s">
        <v>11</v>
      </c>
      <c r="E871" s="75">
        <v>253990084</v>
      </c>
      <c r="F871" s="78">
        <v>17.149999999999999</v>
      </c>
      <c r="G871" s="79">
        <v>5804.4249897479986</v>
      </c>
    </row>
    <row r="872" spans="1:7" ht="41.45" customHeight="1" x14ac:dyDescent="0.5">
      <c r="A872" s="177"/>
      <c r="B872" s="178"/>
      <c r="C872" s="75">
        <v>205</v>
      </c>
      <c r="D872" s="80" t="s">
        <v>11</v>
      </c>
      <c r="E872" s="75">
        <v>253990098</v>
      </c>
      <c r="F872" s="78">
        <v>172</v>
      </c>
      <c r="G872" s="79">
        <v>49333.453487999992</v>
      </c>
    </row>
    <row r="873" spans="1:7" ht="41.45" customHeight="1" x14ac:dyDescent="0.5">
      <c r="A873" s="177"/>
      <c r="B873" s="178"/>
      <c r="C873" s="75">
        <v>1000</v>
      </c>
      <c r="D873" s="80" t="s">
        <v>11</v>
      </c>
      <c r="E873" s="75">
        <v>253990108</v>
      </c>
      <c r="F873" s="78">
        <v>840</v>
      </c>
      <c r="G873" s="79">
        <v>240930.81935999996</v>
      </c>
    </row>
    <row r="874" spans="1:7" ht="41.45" customHeight="1" x14ac:dyDescent="0.5">
      <c r="A874" s="177" t="s">
        <v>273</v>
      </c>
      <c r="B874" s="178"/>
      <c r="C874" s="75">
        <v>20</v>
      </c>
      <c r="D874" s="80" t="s">
        <v>11</v>
      </c>
      <c r="E874" s="75">
        <v>253990085</v>
      </c>
      <c r="F874" s="78">
        <v>17.190000000000001</v>
      </c>
      <c r="G874" s="79">
        <v>5784.3331632444488</v>
      </c>
    </row>
    <row r="875" spans="1:7" ht="41.45" customHeight="1" x14ac:dyDescent="0.5">
      <c r="A875" s="177"/>
      <c r="B875" s="178"/>
      <c r="C875" s="75">
        <v>205</v>
      </c>
      <c r="D875" s="80" t="s">
        <v>11</v>
      </c>
      <c r="E875" s="75">
        <v>253990099</v>
      </c>
      <c r="F875" s="78">
        <v>173</v>
      </c>
      <c r="G875" s="79">
        <v>49333.453487999992</v>
      </c>
    </row>
    <row r="876" spans="1:7" ht="41.45" customHeight="1" x14ac:dyDescent="0.5">
      <c r="A876" s="177"/>
      <c r="B876" s="178"/>
      <c r="C876" s="75">
        <v>1000</v>
      </c>
      <c r="D876" s="80" t="s">
        <v>11</v>
      </c>
      <c r="E876" s="75">
        <v>253990109</v>
      </c>
      <c r="F876" s="78">
        <v>842</v>
      </c>
      <c r="G876" s="79">
        <v>240108.48460633526</v>
      </c>
    </row>
    <row r="877" spans="1:7" ht="41.45" customHeight="1" x14ac:dyDescent="0.5">
      <c r="A877" s="177" t="s">
        <v>274</v>
      </c>
      <c r="B877" s="178"/>
      <c r="C877" s="75">
        <v>20</v>
      </c>
      <c r="D877" s="80" t="s">
        <v>11</v>
      </c>
      <c r="E877" s="75">
        <v>253990086</v>
      </c>
      <c r="F877" s="78">
        <v>17.309999999999999</v>
      </c>
      <c r="G877" s="79">
        <v>5791.2370934206328</v>
      </c>
    </row>
    <row r="878" spans="1:7" ht="41.45" customHeight="1" x14ac:dyDescent="0.5">
      <c r="A878" s="177"/>
      <c r="B878" s="178"/>
      <c r="C878" s="75">
        <v>205</v>
      </c>
      <c r="D878" s="80" t="s">
        <v>11</v>
      </c>
      <c r="E878" s="75">
        <v>253990104</v>
      </c>
      <c r="F878" s="78">
        <v>174</v>
      </c>
      <c r="G878" s="79">
        <v>49333.453487999992</v>
      </c>
    </row>
    <row r="879" spans="1:7" ht="41.45" customHeight="1" x14ac:dyDescent="0.5">
      <c r="A879" s="177"/>
      <c r="B879" s="178"/>
      <c r="C879" s="75">
        <v>1000</v>
      </c>
      <c r="D879" s="80" t="s">
        <v>11</v>
      </c>
      <c r="E879" s="75">
        <v>253990110</v>
      </c>
      <c r="F879" s="78">
        <v>848</v>
      </c>
      <c r="G879" s="79">
        <v>240429.70435531033</v>
      </c>
    </row>
    <row r="880" spans="1:7" ht="41.45" customHeight="1" x14ac:dyDescent="0.5">
      <c r="A880" s="177" t="s">
        <v>275</v>
      </c>
      <c r="B880" s="178"/>
      <c r="C880" s="75">
        <v>20</v>
      </c>
      <c r="D880" s="80" t="s">
        <v>11</v>
      </c>
      <c r="E880" s="75">
        <v>253990087</v>
      </c>
      <c r="F880" s="78">
        <v>17.329999999999998</v>
      </c>
      <c r="G880" s="79">
        <v>5797.9282974569369</v>
      </c>
    </row>
    <row r="881" spans="1:7" ht="41.45" customHeight="1" x14ac:dyDescent="0.5">
      <c r="A881" s="177"/>
      <c r="B881" s="178"/>
      <c r="C881" s="75">
        <v>205</v>
      </c>
      <c r="D881" s="80" t="s">
        <v>11</v>
      </c>
      <c r="E881" s="75">
        <v>253990105</v>
      </c>
      <c r="F881" s="78">
        <v>174</v>
      </c>
      <c r="G881" s="79">
        <v>49333.453487999992</v>
      </c>
    </row>
    <row r="882" spans="1:7" ht="41.45" customHeight="1" x14ac:dyDescent="0.5">
      <c r="A882" s="177"/>
      <c r="B882" s="178"/>
      <c r="C882" s="75">
        <v>1000</v>
      </c>
      <c r="D882" s="80" t="s">
        <v>11</v>
      </c>
      <c r="E882" s="75">
        <v>253990111</v>
      </c>
      <c r="F882" s="78">
        <v>849</v>
      </c>
      <c r="G882" s="79">
        <v>240713.22995006893</v>
      </c>
    </row>
    <row r="883" spans="1:7" ht="41.45" customHeight="1" x14ac:dyDescent="0.5">
      <c r="A883" s="83" t="s">
        <v>276</v>
      </c>
      <c r="B883" s="82"/>
      <c r="C883" s="75">
        <v>205</v>
      </c>
      <c r="D883" s="80" t="s">
        <v>11</v>
      </c>
      <c r="E883" s="75">
        <v>253991687</v>
      </c>
      <c r="F883" s="78">
        <v>171</v>
      </c>
      <c r="G883" s="79">
        <v>39466.762790399996</v>
      </c>
    </row>
    <row r="884" spans="1:7" ht="41.45" customHeight="1" x14ac:dyDescent="0.5">
      <c r="A884" s="83" t="s">
        <v>277</v>
      </c>
      <c r="B884" s="82"/>
      <c r="C884" s="75">
        <v>205</v>
      </c>
      <c r="D884" s="80" t="s">
        <v>11</v>
      </c>
      <c r="E884" s="75">
        <v>253991688</v>
      </c>
      <c r="F884" s="78">
        <v>171</v>
      </c>
      <c r="G884" s="79">
        <v>39466.762790399996</v>
      </c>
    </row>
    <row r="885" spans="1:7" ht="41.45" customHeight="1" x14ac:dyDescent="0.5">
      <c r="A885" s="83" t="s">
        <v>278</v>
      </c>
      <c r="B885" s="82"/>
      <c r="C885" s="75">
        <v>205</v>
      </c>
      <c r="D885" s="80" t="s">
        <v>11</v>
      </c>
      <c r="E885" s="75">
        <v>253991689</v>
      </c>
      <c r="F885" s="78">
        <v>172</v>
      </c>
      <c r="G885" s="79">
        <v>39466.762790399996</v>
      </c>
    </row>
    <row r="886" spans="1:7" ht="41.45" customHeight="1" x14ac:dyDescent="0.5">
      <c r="A886" s="83" t="s">
        <v>279</v>
      </c>
      <c r="B886" s="82"/>
      <c r="C886" s="75">
        <v>205</v>
      </c>
      <c r="D886" s="80" t="s">
        <v>11</v>
      </c>
      <c r="E886" s="75">
        <v>253991690</v>
      </c>
      <c r="F886" s="78">
        <v>172</v>
      </c>
      <c r="G886" s="79">
        <v>39466.762790399996</v>
      </c>
    </row>
    <row r="887" spans="1:7" ht="41.45" customHeight="1" x14ac:dyDescent="0.5">
      <c r="A887" s="71" t="s">
        <v>280</v>
      </c>
      <c r="B887" s="68"/>
      <c r="C887" s="98"/>
      <c r="D887" s="98"/>
      <c r="E887" s="98"/>
      <c r="F887" s="98"/>
      <c r="G887" s="102">
        <v>0</v>
      </c>
    </row>
    <row r="888" spans="1:7" ht="41.45" customHeight="1" x14ac:dyDescent="0.5">
      <c r="A888" s="185" t="s">
        <v>281</v>
      </c>
      <c r="B888" s="178"/>
      <c r="C888" s="75">
        <v>205</v>
      </c>
      <c r="D888" s="80" t="s">
        <v>111</v>
      </c>
      <c r="E888" s="77">
        <v>253950016</v>
      </c>
      <c r="F888" s="78">
        <v>171</v>
      </c>
      <c r="G888" s="79">
        <v>43966.003994323466</v>
      </c>
    </row>
    <row r="889" spans="1:7" ht="41.45" customHeight="1" x14ac:dyDescent="0.5">
      <c r="A889" s="185"/>
      <c r="B889" s="178"/>
      <c r="C889" s="75">
        <v>1000</v>
      </c>
      <c r="D889" s="80" t="s">
        <v>111</v>
      </c>
      <c r="E889" s="77">
        <v>253950017</v>
      </c>
      <c r="F889" s="78">
        <v>833</v>
      </c>
      <c r="G889" s="79">
        <v>214173.57501328326</v>
      </c>
    </row>
    <row r="890" spans="1:7" ht="41.45" customHeight="1" x14ac:dyDescent="0.5">
      <c r="A890" s="177" t="s">
        <v>282</v>
      </c>
      <c r="B890" s="178"/>
      <c r="C890" s="75">
        <v>205</v>
      </c>
      <c r="D890" s="80" t="s">
        <v>16</v>
      </c>
      <c r="E890" s="77">
        <v>2389906424</v>
      </c>
      <c r="F890" s="78">
        <v>178</v>
      </c>
      <c r="G890" s="79">
        <v>25832.791129255416</v>
      </c>
    </row>
    <row r="891" spans="1:7" ht="41.45" customHeight="1" x14ac:dyDescent="0.5">
      <c r="A891" s="177"/>
      <c r="B891" s="178"/>
      <c r="C891" s="75">
        <v>1000</v>
      </c>
      <c r="D891" s="80" t="s">
        <v>16</v>
      </c>
      <c r="E891" s="77">
        <v>2389906850</v>
      </c>
      <c r="F891" s="78">
        <v>869</v>
      </c>
      <c r="G891" s="79">
        <v>126116.26680518515</v>
      </c>
    </row>
    <row r="892" spans="1:7" ht="41.45" customHeight="1" x14ac:dyDescent="0.5">
      <c r="A892" s="177" t="s">
        <v>283</v>
      </c>
      <c r="B892" s="178"/>
      <c r="C892" s="75">
        <v>205</v>
      </c>
      <c r="D892" s="80" t="s">
        <v>16</v>
      </c>
      <c r="E892" s="77">
        <v>2389906859</v>
      </c>
      <c r="F892" s="78">
        <v>185</v>
      </c>
      <c r="G892" s="79">
        <v>52374.561156988748</v>
      </c>
    </row>
    <row r="893" spans="1:7" ht="41.45" customHeight="1" x14ac:dyDescent="0.5">
      <c r="A893" s="177"/>
      <c r="B893" s="178"/>
      <c r="C893" s="75">
        <v>1000</v>
      </c>
      <c r="D893" s="80" t="s">
        <v>16</v>
      </c>
      <c r="E893" s="77">
        <v>2389906860</v>
      </c>
      <c r="F893" s="78">
        <v>900</v>
      </c>
      <c r="G893" s="79">
        <v>254795.16238535065</v>
      </c>
    </row>
    <row r="894" spans="1:7" ht="41.45" customHeight="1" x14ac:dyDescent="0.5">
      <c r="A894" s="177" t="s">
        <v>284</v>
      </c>
      <c r="B894" s="178"/>
      <c r="C894" s="75">
        <v>205</v>
      </c>
      <c r="D894" s="75" t="s">
        <v>16</v>
      </c>
      <c r="E894" s="77">
        <v>2389907152</v>
      </c>
      <c r="F894" s="78">
        <v>192</v>
      </c>
      <c r="G894" s="79">
        <v>48191.462875739744</v>
      </c>
    </row>
    <row r="895" spans="1:7" ht="41.45" customHeight="1" x14ac:dyDescent="0.5">
      <c r="A895" s="177"/>
      <c r="B895" s="178"/>
      <c r="C895" s="75">
        <v>1000</v>
      </c>
      <c r="D895" s="75" t="s">
        <v>16</v>
      </c>
      <c r="E895" s="77">
        <v>2389907153</v>
      </c>
      <c r="F895" s="78">
        <v>935</v>
      </c>
      <c r="G895" s="79">
        <v>234682.38431675345</v>
      </c>
    </row>
    <row r="896" spans="1:7" ht="41.45" customHeight="1" x14ac:dyDescent="0.5">
      <c r="A896" s="83" t="s">
        <v>285</v>
      </c>
      <c r="B896" s="87"/>
      <c r="C896" s="75">
        <v>1000</v>
      </c>
      <c r="D896" s="75" t="s">
        <v>16</v>
      </c>
      <c r="E896" s="77">
        <v>2389906438</v>
      </c>
      <c r="F896" s="78">
        <v>920</v>
      </c>
      <c r="G896" s="79">
        <v>258336.49669653847</v>
      </c>
    </row>
    <row r="897" spans="1:7" ht="41.45" customHeight="1" x14ac:dyDescent="0.5">
      <c r="A897" s="71" t="s">
        <v>286</v>
      </c>
      <c r="B897" s="72"/>
      <c r="C897" s="71"/>
      <c r="D897" s="100"/>
      <c r="E897" s="71"/>
      <c r="F897" s="71"/>
      <c r="G897" s="102">
        <v>0</v>
      </c>
    </row>
    <row r="898" spans="1:7" ht="41.45" customHeight="1" x14ac:dyDescent="0.5">
      <c r="A898" s="83" t="s">
        <v>287</v>
      </c>
      <c r="B898" s="82" t="s">
        <v>581</v>
      </c>
      <c r="C898" s="75">
        <v>205</v>
      </c>
      <c r="D898" s="75" t="s">
        <v>16</v>
      </c>
      <c r="E898" s="77">
        <v>2389901164</v>
      </c>
      <c r="F898" s="78">
        <v>178</v>
      </c>
      <c r="G898" s="79">
        <v>40667.603026378623</v>
      </c>
    </row>
    <row r="899" spans="1:7" ht="41.45" customHeight="1" x14ac:dyDescent="0.5">
      <c r="A899" s="177" t="s">
        <v>288</v>
      </c>
      <c r="B899" s="178" t="s">
        <v>581</v>
      </c>
      <c r="C899" s="75">
        <v>205</v>
      </c>
      <c r="D899" s="75" t="s">
        <v>16</v>
      </c>
      <c r="E899" s="77">
        <v>2389901165</v>
      </c>
      <c r="F899" s="78">
        <v>180</v>
      </c>
      <c r="G899" s="79">
        <v>46007.962601983774</v>
      </c>
    </row>
    <row r="900" spans="1:7" ht="41.45" customHeight="1" x14ac:dyDescent="0.5">
      <c r="A900" s="177"/>
      <c r="B900" s="178"/>
      <c r="C900" s="75">
        <v>1000</v>
      </c>
      <c r="D900" s="75" t="s">
        <v>16</v>
      </c>
      <c r="E900" s="77">
        <v>2389907249</v>
      </c>
      <c r="F900" s="78">
        <v>872</v>
      </c>
      <c r="G900" s="79">
        <v>222883.01882738806</v>
      </c>
    </row>
    <row r="901" spans="1:7" ht="41.45" customHeight="1" x14ac:dyDescent="0.5">
      <c r="A901" s="71" t="s">
        <v>289</v>
      </c>
      <c r="B901" s="72"/>
      <c r="C901" s="71"/>
      <c r="D901" s="100"/>
      <c r="E901" s="71"/>
      <c r="F901" s="71"/>
      <c r="G901" s="102">
        <v>0</v>
      </c>
    </row>
    <row r="902" spans="1:7" ht="41.45" customHeight="1" x14ac:dyDescent="0.5">
      <c r="A902" s="185" t="s">
        <v>290</v>
      </c>
      <c r="B902" s="178"/>
      <c r="C902" s="75">
        <v>205</v>
      </c>
      <c r="D902" s="75" t="s">
        <v>111</v>
      </c>
      <c r="E902" s="77">
        <v>253991681</v>
      </c>
      <c r="F902" s="78">
        <v>172</v>
      </c>
      <c r="G902" s="79">
        <v>72515.779622956019</v>
      </c>
    </row>
    <row r="903" spans="1:7" ht="41.45" customHeight="1" x14ac:dyDescent="0.5">
      <c r="A903" s="185"/>
      <c r="B903" s="178"/>
      <c r="C903" s="75">
        <v>1000</v>
      </c>
      <c r="D903" s="75" t="s">
        <v>111</v>
      </c>
      <c r="E903" s="77">
        <v>253991682</v>
      </c>
      <c r="F903" s="78">
        <v>834</v>
      </c>
      <c r="G903" s="79">
        <v>351617.21049735654</v>
      </c>
    </row>
    <row r="904" spans="1:7" ht="41.45" customHeight="1" x14ac:dyDescent="0.5">
      <c r="A904" s="177" t="s">
        <v>291</v>
      </c>
      <c r="B904" s="178"/>
      <c r="C904" s="75">
        <v>205</v>
      </c>
      <c r="D904" s="75" t="s">
        <v>16</v>
      </c>
      <c r="E904" s="77">
        <v>2389907216</v>
      </c>
      <c r="F904" s="78">
        <v>194</v>
      </c>
      <c r="G904" s="79">
        <v>32014.652732613496</v>
      </c>
    </row>
    <row r="905" spans="1:7" ht="41.45" customHeight="1" x14ac:dyDescent="0.5">
      <c r="A905" s="177"/>
      <c r="B905" s="178"/>
      <c r="C905" s="75">
        <v>1000</v>
      </c>
      <c r="D905" s="75" t="s">
        <v>16</v>
      </c>
      <c r="E905" s="77">
        <v>2389906713</v>
      </c>
      <c r="F905" s="78">
        <v>973</v>
      </c>
      <c r="G905" s="79">
        <v>160568.33561254092</v>
      </c>
    </row>
    <row r="906" spans="1:7" ht="41.45" customHeight="1" x14ac:dyDescent="0.5">
      <c r="A906" s="83" t="s">
        <v>292</v>
      </c>
      <c r="B906" s="87"/>
      <c r="C906" s="75">
        <v>205</v>
      </c>
      <c r="D906" s="75" t="s">
        <v>111</v>
      </c>
      <c r="E906" s="77">
        <v>253390048</v>
      </c>
      <c r="F906" s="78">
        <v>176</v>
      </c>
      <c r="G906" s="79">
        <v>48776.076938980914</v>
      </c>
    </row>
    <row r="907" spans="1:7" ht="41.45" customHeight="1" x14ac:dyDescent="0.5">
      <c r="A907" s="71" t="s">
        <v>293</v>
      </c>
      <c r="B907" s="68"/>
      <c r="C907" s="98"/>
      <c r="D907" s="98"/>
      <c r="E907" s="98"/>
      <c r="F907" s="98"/>
      <c r="G907" s="102">
        <v>0</v>
      </c>
    </row>
    <row r="908" spans="1:7" ht="41.45" customHeight="1" x14ac:dyDescent="0.5">
      <c r="A908" s="185" t="s">
        <v>294</v>
      </c>
      <c r="B908" s="178"/>
      <c r="C908" s="75">
        <v>20</v>
      </c>
      <c r="D908" s="75" t="s">
        <v>111</v>
      </c>
      <c r="E908" s="77">
        <v>258310021</v>
      </c>
      <c r="F908" s="78">
        <v>17.899999999999999</v>
      </c>
      <c r="G908" s="79">
        <v>9553.585808365171</v>
      </c>
    </row>
    <row r="909" spans="1:7" ht="41.45" customHeight="1" x14ac:dyDescent="0.5">
      <c r="A909" s="185"/>
      <c r="B909" s="178"/>
      <c r="C909" s="75">
        <v>205</v>
      </c>
      <c r="D909" s="75" t="s">
        <v>111</v>
      </c>
      <c r="E909" s="77">
        <v>258310022</v>
      </c>
      <c r="F909" s="78">
        <v>180</v>
      </c>
      <c r="G909" s="79">
        <v>81414.896577299995</v>
      </c>
    </row>
    <row r="910" spans="1:7" ht="41.45" customHeight="1" x14ac:dyDescent="0.5">
      <c r="A910" s="185"/>
      <c r="B910" s="178"/>
      <c r="C910" s="75">
        <v>1000</v>
      </c>
      <c r="D910" s="75" t="s">
        <v>111</v>
      </c>
      <c r="E910" s="77">
        <v>258310023</v>
      </c>
      <c r="F910" s="78">
        <v>877</v>
      </c>
      <c r="G910" s="79">
        <v>396671.46832384501</v>
      </c>
    </row>
    <row r="911" spans="1:7" ht="41.45" customHeight="1" x14ac:dyDescent="0.5">
      <c r="A911" s="185" t="s">
        <v>295</v>
      </c>
      <c r="B911" s="178"/>
      <c r="C911" s="75">
        <v>20</v>
      </c>
      <c r="D911" s="75" t="s">
        <v>111</v>
      </c>
      <c r="E911" s="77">
        <v>258310064</v>
      </c>
      <c r="F911" s="78">
        <v>20</v>
      </c>
      <c r="G911" s="79">
        <v>14638.833151044772</v>
      </c>
    </row>
    <row r="912" spans="1:7" ht="41.45" customHeight="1" x14ac:dyDescent="0.5">
      <c r="A912" s="185"/>
      <c r="B912" s="178"/>
      <c r="C912" s="75">
        <v>205</v>
      </c>
      <c r="D912" s="75" t="s">
        <v>111</v>
      </c>
      <c r="E912" s="77">
        <v>258310063</v>
      </c>
      <c r="F912" s="78">
        <v>201</v>
      </c>
      <c r="G912" s="79">
        <v>124678.19759999998</v>
      </c>
    </row>
    <row r="913" spans="1:7" ht="41.45" customHeight="1" x14ac:dyDescent="0.5">
      <c r="A913" s="185"/>
      <c r="B913" s="178"/>
      <c r="C913" s="75">
        <v>1000</v>
      </c>
      <c r="D913" s="75" t="s">
        <v>111</v>
      </c>
      <c r="E913" s="77">
        <v>258310065</v>
      </c>
      <c r="F913" s="78">
        <v>979</v>
      </c>
      <c r="G913" s="79">
        <v>607263.45995223871</v>
      </c>
    </row>
    <row r="914" spans="1:7" ht="41.45" customHeight="1" x14ac:dyDescent="0.5">
      <c r="A914" s="185" t="s">
        <v>296</v>
      </c>
      <c r="B914" s="178"/>
      <c r="C914" s="75">
        <v>20</v>
      </c>
      <c r="D914" s="75" t="s">
        <v>111</v>
      </c>
      <c r="E914" s="77">
        <v>258310030</v>
      </c>
      <c r="F914" s="78">
        <v>20</v>
      </c>
      <c r="G914" s="79">
        <v>13185.623762376235</v>
      </c>
    </row>
    <row r="915" spans="1:7" ht="41.45" customHeight="1" x14ac:dyDescent="0.5">
      <c r="A915" s="185"/>
      <c r="B915" s="178"/>
      <c r="C915" s="75">
        <v>205</v>
      </c>
      <c r="D915" s="75" t="s">
        <v>111</v>
      </c>
      <c r="E915" s="77">
        <v>258310031</v>
      </c>
      <c r="F915" s="78">
        <v>202</v>
      </c>
      <c r="G915" s="79">
        <v>112860</v>
      </c>
    </row>
    <row r="916" spans="1:7" ht="41.45" customHeight="1" x14ac:dyDescent="0.5">
      <c r="A916" s="185"/>
      <c r="B916" s="178"/>
      <c r="C916" s="75">
        <v>1000</v>
      </c>
      <c r="D916" s="75" t="s">
        <v>111</v>
      </c>
      <c r="E916" s="77">
        <v>258310032</v>
      </c>
      <c r="F916" s="78">
        <v>981</v>
      </c>
      <c r="G916" s="79">
        <v>548097.32673267322</v>
      </c>
    </row>
    <row r="917" spans="1:7" ht="41.45" customHeight="1" x14ac:dyDescent="0.5">
      <c r="A917" s="185" t="s">
        <v>297</v>
      </c>
      <c r="B917" s="178"/>
      <c r="C917" s="75">
        <v>20</v>
      </c>
      <c r="D917" s="75" t="s">
        <v>111</v>
      </c>
      <c r="E917" s="77">
        <v>258310024</v>
      </c>
      <c r="F917" s="78">
        <v>22.1</v>
      </c>
      <c r="G917" s="79">
        <v>18943.968194502708</v>
      </c>
    </row>
    <row r="918" spans="1:7" ht="41.45" customHeight="1" x14ac:dyDescent="0.5">
      <c r="A918" s="185"/>
      <c r="B918" s="178"/>
      <c r="C918" s="75">
        <v>205</v>
      </c>
      <c r="D918" s="75" t="s">
        <v>111</v>
      </c>
      <c r="E918" s="77">
        <v>258310025</v>
      </c>
      <c r="F918" s="78">
        <v>222</v>
      </c>
      <c r="G918" s="79">
        <v>161268.53820000004</v>
      </c>
    </row>
    <row r="919" spans="1:7" ht="41.45" customHeight="1" x14ac:dyDescent="0.5">
      <c r="A919" s="185"/>
      <c r="B919" s="178"/>
      <c r="C919" s="75">
        <v>1000</v>
      </c>
      <c r="D919" s="75" t="s">
        <v>111</v>
      </c>
      <c r="E919" s="77">
        <v>258310026</v>
      </c>
      <c r="F919" s="78">
        <v>1081</v>
      </c>
      <c r="G919" s="79">
        <v>785276.0801540541</v>
      </c>
    </row>
    <row r="920" spans="1:7" ht="41.45" customHeight="1" x14ac:dyDescent="0.5">
      <c r="A920" s="185" t="s">
        <v>298</v>
      </c>
      <c r="B920" s="178"/>
      <c r="C920" s="75">
        <v>20</v>
      </c>
      <c r="D920" s="75" t="s">
        <v>111</v>
      </c>
      <c r="E920" s="77">
        <v>258310050</v>
      </c>
      <c r="F920" s="78">
        <v>19.3</v>
      </c>
      <c r="G920" s="79">
        <v>19039.063999999998</v>
      </c>
    </row>
    <row r="921" spans="1:7" ht="41.45" customHeight="1" x14ac:dyDescent="0.5">
      <c r="A921" s="185"/>
      <c r="B921" s="178"/>
      <c r="C921" s="75">
        <v>205</v>
      </c>
      <c r="D921" s="75" t="s">
        <v>111</v>
      </c>
      <c r="E921" s="77">
        <v>258310051</v>
      </c>
      <c r="F921" s="78">
        <v>195</v>
      </c>
      <c r="G921" s="79">
        <v>163020</v>
      </c>
    </row>
    <row r="922" spans="1:7" ht="41.45" customHeight="1" x14ac:dyDescent="0.5">
      <c r="A922" s="185"/>
      <c r="B922" s="178"/>
      <c r="C922" s="75">
        <v>1000</v>
      </c>
      <c r="D922" s="75" t="s">
        <v>111</v>
      </c>
      <c r="E922" s="77">
        <v>258310052</v>
      </c>
      <c r="F922" s="78">
        <v>947</v>
      </c>
      <c r="G922" s="79">
        <v>791691.99999999988</v>
      </c>
    </row>
    <row r="923" spans="1:7" ht="41.45" customHeight="1" x14ac:dyDescent="0.5">
      <c r="A923" s="185" t="s">
        <v>299</v>
      </c>
      <c r="B923" s="178"/>
      <c r="C923" s="75">
        <v>20</v>
      </c>
      <c r="D923" s="75" t="s">
        <v>111</v>
      </c>
      <c r="E923" s="77">
        <v>258310027</v>
      </c>
      <c r="F923" s="78">
        <v>19.7</v>
      </c>
      <c r="G923" s="79">
        <v>20611.453333333331</v>
      </c>
    </row>
    <row r="924" spans="1:7" ht="41.45" customHeight="1" x14ac:dyDescent="0.5">
      <c r="A924" s="185"/>
      <c r="B924" s="178"/>
      <c r="C924" s="75">
        <v>205</v>
      </c>
      <c r="D924" s="75" t="s">
        <v>111</v>
      </c>
      <c r="E924" s="77">
        <v>258310028</v>
      </c>
      <c r="F924" s="78">
        <v>198</v>
      </c>
      <c r="G924" s="79">
        <v>175560</v>
      </c>
    </row>
    <row r="925" spans="1:7" ht="41.45" customHeight="1" x14ac:dyDescent="0.5">
      <c r="A925" s="185"/>
      <c r="B925" s="178"/>
      <c r="C925" s="75">
        <v>1000</v>
      </c>
      <c r="D925" s="75" t="s">
        <v>111</v>
      </c>
      <c r="E925" s="77">
        <v>258310029</v>
      </c>
      <c r="F925" s="78">
        <v>964</v>
      </c>
      <c r="G925" s="79">
        <v>854746.6666666664</v>
      </c>
    </row>
    <row r="926" spans="1:7" ht="41.45" customHeight="1" x14ac:dyDescent="0.5">
      <c r="A926" s="185" t="s">
        <v>300</v>
      </c>
      <c r="B926" s="178"/>
      <c r="C926" s="75">
        <v>20</v>
      </c>
      <c r="D926" s="75" t="s">
        <v>111</v>
      </c>
      <c r="E926" s="77">
        <v>258310036</v>
      </c>
      <c r="F926" s="78">
        <v>18.399999999999999</v>
      </c>
      <c r="G926" s="79">
        <v>8629.9055550307348</v>
      </c>
    </row>
    <row r="927" spans="1:7" ht="41.45" customHeight="1" x14ac:dyDescent="0.5">
      <c r="A927" s="185"/>
      <c r="B927" s="178"/>
      <c r="C927" s="75">
        <v>205</v>
      </c>
      <c r="D927" s="75" t="s">
        <v>111</v>
      </c>
      <c r="E927" s="77">
        <v>258310037</v>
      </c>
      <c r="F927" s="78">
        <v>185</v>
      </c>
      <c r="G927" s="79">
        <v>73532.26453945681</v>
      </c>
    </row>
    <row r="928" spans="1:7" ht="41.45" customHeight="1" x14ac:dyDescent="0.5">
      <c r="A928" s="185"/>
      <c r="B928" s="178"/>
      <c r="C928" s="75">
        <v>1000</v>
      </c>
      <c r="D928" s="75" t="s">
        <v>111</v>
      </c>
      <c r="E928" s="77">
        <v>258310038</v>
      </c>
      <c r="F928" s="78">
        <v>900</v>
      </c>
      <c r="G928" s="79">
        <v>357724.53019195196</v>
      </c>
    </row>
    <row r="929" spans="1:7" ht="41.45" customHeight="1" x14ac:dyDescent="0.5">
      <c r="A929" s="185" t="s">
        <v>301</v>
      </c>
      <c r="B929" s="178"/>
      <c r="C929" s="75">
        <v>20</v>
      </c>
      <c r="D929" s="75" t="s">
        <v>111</v>
      </c>
      <c r="E929" s="77">
        <v>258310039</v>
      </c>
      <c r="F929" s="78">
        <v>17.600000000000001</v>
      </c>
      <c r="G929" s="79">
        <v>7569.6432988331653</v>
      </c>
    </row>
    <row r="930" spans="1:7" ht="41.45" customHeight="1" x14ac:dyDescent="0.5">
      <c r="A930" s="185"/>
      <c r="B930" s="178"/>
      <c r="C930" s="75">
        <v>205</v>
      </c>
      <c r="D930" s="75" t="s">
        <v>111</v>
      </c>
      <c r="E930" s="77">
        <v>258310040</v>
      </c>
      <c r="F930" s="78">
        <v>173</v>
      </c>
      <c r="G930" s="79">
        <v>63056.061763199999</v>
      </c>
    </row>
    <row r="931" spans="1:7" ht="41.45" customHeight="1" x14ac:dyDescent="0.5">
      <c r="A931" s="185"/>
      <c r="B931" s="178"/>
      <c r="C931" s="75">
        <v>1000</v>
      </c>
      <c r="D931" s="75" t="s">
        <v>111</v>
      </c>
      <c r="E931" s="77">
        <v>258310041</v>
      </c>
      <c r="F931" s="78">
        <v>860</v>
      </c>
      <c r="G931" s="79">
        <v>313457.87928527163</v>
      </c>
    </row>
    <row r="932" spans="1:7" ht="41.45" customHeight="1" x14ac:dyDescent="0.5">
      <c r="A932" s="185" t="s">
        <v>302</v>
      </c>
      <c r="B932" s="178"/>
      <c r="C932" s="75">
        <v>20</v>
      </c>
      <c r="D932" s="75" t="s">
        <v>111</v>
      </c>
      <c r="E932" s="77">
        <v>258311656</v>
      </c>
      <c r="F932" s="78">
        <v>17.399999999999999</v>
      </c>
      <c r="G932" s="79">
        <v>9021.3908447387603</v>
      </c>
    </row>
    <row r="933" spans="1:7" ht="41.45" customHeight="1" x14ac:dyDescent="0.5">
      <c r="A933" s="185"/>
      <c r="B933" s="178"/>
      <c r="C933" s="75">
        <v>205</v>
      </c>
      <c r="D933" s="75" t="s">
        <v>111</v>
      </c>
      <c r="E933" s="77">
        <v>258311657</v>
      </c>
      <c r="F933" s="78">
        <v>175</v>
      </c>
      <c r="G933" s="79">
        <v>76891.846767449999</v>
      </c>
    </row>
    <row r="934" spans="1:7" ht="41.45" customHeight="1" x14ac:dyDescent="0.5">
      <c r="A934" s="185"/>
      <c r="B934" s="178"/>
      <c r="C934" s="75">
        <v>1000</v>
      </c>
      <c r="D934" s="75" t="s">
        <v>111</v>
      </c>
      <c r="E934" s="77">
        <v>258311658</v>
      </c>
      <c r="F934" s="78">
        <v>850</v>
      </c>
      <c r="G934" s="79">
        <v>373474.6842990428</v>
      </c>
    </row>
    <row r="935" spans="1:7" ht="41.45" customHeight="1" x14ac:dyDescent="0.5">
      <c r="A935" s="185" t="s">
        <v>303</v>
      </c>
      <c r="B935" s="181"/>
      <c r="C935" s="75">
        <v>20</v>
      </c>
      <c r="D935" s="75" t="s">
        <v>111</v>
      </c>
      <c r="E935" s="77">
        <v>258310042</v>
      </c>
      <c r="F935" s="78">
        <v>18.2</v>
      </c>
      <c r="G935" s="79">
        <v>9712.7850491803274</v>
      </c>
    </row>
    <row r="936" spans="1:7" ht="41.45" customHeight="1" x14ac:dyDescent="0.5">
      <c r="A936" s="185"/>
      <c r="B936" s="181"/>
      <c r="C936" s="75">
        <v>205</v>
      </c>
      <c r="D936" s="75" t="s">
        <v>111</v>
      </c>
      <c r="E936" s="77">
        <v>258310043</v>
      </c>
      <c r="F936" s="78">
        <v>183</v>
      </c>
      <c r="G936" s="79">
        <v>82764</v>
      </c>
    </row>
    <row r="937" spans="1:7" ht="41.45" customHeight="1" x14ac:dyDescent="0.5">
      <c r="A937" s="185"/>
      <c r="B937" s="181"/>
      <c r="C937" s="75">
        <v>1000</v>
      </c>
      <c r="D937" s="75" t="s">
        <v>111</v>
      </c>
      <c r="E937" s="77">
        <v>258310044</v>
      </c>
      <c r="F937" s="78">
        <v>890</v>
      </c>
      <c r="G937" s="79">
        <v>402513.44262295077</v>
      </c>
    </row>
    <row r="938" spans="1:7" ht="41.45" customHeight="1" x14ac:dyDescent="0.5">
      <c r="A938" s="186" t="s">
        <v>304</v>
      </c>
      <c r="B938" s="178"/>
      <c r="C938" s="75">
        <v>20</v>
      </c>
      <c r="D938" s="75" t="s">
        <v>111</v>
      </c>
      <c r="E938" s="77">
        <v>258350002</v>
      </c>
      <c r="F938" s="78">
        <v>16.8</v>
      </c>
      <c r="G938" s="79">
        <v>9497.7265735794081</v>
      </c>
    </row>
    <row r="939" spans="1:7" ht="41.45" customHeight="1" x14ac:dyDescent="0.5">
      <c r="A939" s="186"/>
      <c r="B939" s="178"/>
      <c r="C939" s="75">
        <v>205</v>
      </c>
      <c r="D939" s="75" t="s">
        <v>111</v>
      </c>
      <c r="E939" s="77">
        <v>258350003</v>
      </c>
      <c r="F939" s="78">
        <v>170</v>
      </c>
      <c r="G939" s="79">
        <v>81447.4131108</v>
      </c>
    </row>
    <row r="940" spans="1:7" ht="41.45" customHeight="1" x14ac:dyDescent="0.5">
      <c r="A940" s="186"/>
      <c r="B940" s="178"/>
      <c r="C940" s="75">
        <v>1000</v>
      </c>
      <c r="D940" s="75" t="s">
        <v>111</v>
      </c>
      <c r="E940" s="77">
        <v>258350004</v>
      </c>
      <c r="F940" s="78">
        <v>824</v>
      </c>
      <c r="G940" s="79">
        <v>394780.40237234818</v>
      </c>
    </row>
    <row r="941" spans="1:7" ht="41.45" customHeight="1" x14ac:dyDescent="0.5">
      <c r="A941" s="186" t="s">
        <v>305</v>
      </c>
      <c r="B941" s="178"/>
      <c r="C941" s="75">
        <v>20</v>
      </c>
      <c r="D941" s="75" t="s">
        <v>111</v>
      </c>
      <c r="E941" s="77">
        <v>258310055</v>
      </c>
      <c r="F941" s="78">
        <v>17.5</v>
      </c>
      <c r="G941" s="79">
        <v>8092.2187500000009</v>
      </c>
    </row>
    <row r="942" spans="1:7" ht="41.45" customHeight="1" x14ac:dyDescent="0.5">
      <c r="A942" s="186"/>
      <c r="B942" s="178"/>
      <c r="C942" s="75">
        <v>205</v>
      </c>
      <c r="D942" s="75" t="s">
        <v>111</v>
      </c>
      <c r="E942" s="77">
        <v>258310056</v>
      </c>
      <c r="F942" s="78">
        <v>176</v>
      </c>
      <c r="G942" s="79">
        <v>68970</v>
      </c>
    </row>
    <row r="943" spans="1:7" ht="41.45" customHeight="1" x14ac:dyDescent="0.5">
      <c r="A943" s="186"/>
      <c r="B943" s="178"/>
      <c r="C943" s="75">
        <v>1000</v>
      </c>
      <c r="D943" s="75" t="s">
        <v>111</v>
      </c>
      <c r="E943" s="77">
        <v>258310057</v>
      </c>
      <c r="F943" s="78">
        <v>857</v>
      </c>
      <c r="G943" s="79">
        <v>335836.875</v>
      </c>
    </row>
    <row r="944" spans="1:7" ht="41.45" customHeight="1" x14ac:dyDescent="0.5">
      <c r="A944" s="177" t="s">
        <v>306</v>
      </c>
      <c r="B944" s="178"/>
      <c r="C944" s="75">
        <v>20</v>
      </c>
      <c r="D944" s="75" t="s">
        <v>111</v>
      </c>
      <c r="E944" s="77">
        <v>258310048</v>
      </c>
      <c r="F944" s="78">
        <v>15.55</v>
      </c>
      <c r="G944" s="79">
        <v>8304.2918911397428</v>
      </c>
    </row>
    <row r="945" spans="1:7" ht="41.45" customHeight="1" x14ac:dyDescent="0.5">
      <c r="A945" s="177"/>
      <c r="B945" s="178"/>
      <c r="C945" s="75">
        <v>205</v>
      </c>
      <c r="D945" s="75" t="s">
        <v>111</v>
      </c>
      <c r="E945" s="77">
        <v>258310049</v>
      </c>
      <c r="F945" s="78">
        <v>164</v>
      </c>
      <c r="G945" s="79">
        <v>74222.239367100003</v>
      </c>
    </row>
    <row r="946" spans="1:7" ht="41.45" customHeight="1" x14ac:dyDescent="0.5">
      <c r="A946" s="185" t="s">
        <v>307</v>
      </c>
      <c r="B946" s="178"/>
      <c r="C946" s="75">
        <v>20</v>
      </c>
      <c r="D946" s="75" t="s">
        <v>111</v>
      </c>
      <c r="E946" s="77">
        <v>258310033</v>
      </c>
      <c r="F946" s="78">
        <v>16.5</v>
      </c>
      <c r="G946" s="79">
        <v>9630.7006637052637</v>
      </c>
    </row>
    <row r="947" spans="1:7" ht="41.45" customHeight="1" x14ac:dyDescent="0.5">
      <c r="A947" s="185"/>
      <c r="B947" s="178"/>
      <c r="C947" s="75">
        <v>205</v>
      </c>
      <c r="D947" s="75" t="s">
        <v>111</v>
      </c>
      <c r="E947" s="77">
        <v>258310034</v>
      </c>
      <c r="F947" s="78">
        <v>166</v>
      </c>
      <c r="G947" s="79">
        <v>82110.750394199989</v>
      </c>
    </row>
    <row r="948" spans="1:7" ht="41.45" customHeight="1" x14ac:dyDescent="0.5">
      <c r="A948" s="185"/>
      <c r="B948" s="178"/>
      <c r="C948" s="75">
        <v>1000</v>
      </c>
      <c r="D948" s="75" t="s">
        <v>111</v>
      </c>
      <c r="E948" s="77">
        <v>258310035</v>
      </c>
      <c r="F948" s="78">
        <v>806</v>
      </c>
      <c r="G948" s="79">
        <v>398682.3181790674</v>
      </c>
    </row>
    <row r="949" spans="1:7" ht="41.45" customHeight="1" x14ac:dyDescent="0.5">
      <c r="A949" s="177" t="s">
        <v>308</v>
      </c>
      <c r="B949" s="178"/>
      <c r="C949" s="75">
        <v>20</v>
      </c>
      <c r="D949" s="75" t="s">
        <v>111</v>
      </c>
      <c r="E949" s="77">
        <v>2483000013</v>
      </c>
      <c r="F949" s="78">
        <v>22</v>
      </c>
      <c r="G949" s="79">
        <v>30521.262018027144</v>
      </c>
    </row>
    <row r="950" spans="1:7" ht="41.45" customHeight="1" x14ac:dyDescent="0.5">
      <c r="A950" s="177"/>
      <c r="B950" s="178"/>
      <c r="C950" s="75">
        <v>205</v>
      </c>
      <c r="D950" s="75" t="s">
        <v>111</v>
      </c>
      <c r="E950" s="77">
        <v>2483000014</v>
      </c>
      <c r="F950" s="78">
        <v>221</v>
      </c>
      <c r="G950" s="79">
        <v>303564.30719999998</v>
      </c>
    </row>
    <row r="951" spans="1:7" ht="41.45" customHeight="1" x14ac:dyDescent="0.5">
      <c r="A951" s="177" t="s">
        <v>309</v>
      </c>
      <c r="B951" s="178"/>
      <c r="C951" s="75">
        <v>205</v>
      </c>
      <c r="D951" s="75" t="s">
        <v>111</v>
      </c>
      <c r="E951" s="77">
        <v>258310013</v>
      </c>
      <c r="F951" s="78">
        <v>182</v>
      </c>
      <c r="G951" s="79">
        <v>39663.667563299998</v>
      </c>
    </row>
    <row r="952" spans="1:7" ht="41.45" customHeight="1" x14ac:dyDescent="0.5">
      <c r="A952" s="177"/>
      <c r="B952" s="178"/>
      <c r="C952" s="75">
        <v>1000</v>
      </c>
      <c r="D952" s="75" t="s">
        <v>111</v>
      </c>
      <c r="E952" s="77">
        <v>258310014</v>
      </c>
      <c r="F952" s="78">
        <v>883.9</v>
      </c>
      <c r="G952" s="79">
        <v>192630.30636923556</v>
      </c>
    </row>
    <row r="953" spans="1:7" ht="41.45" customHeight="1" x14ac:dyDescent="0.5">
      <c r="A953" s="177" t="s">
        <v>310</v>
      </c>
      <c r="B953" s="178"/>
      <c r="C953" s="75">
        <v>18</v>
      </c>
      <c r="D953" s="75" t="s">
        <v>111</v>
      </c>
      <c r="E953" s="77">
        <v>258320003</v>
      </c>
      <c r="F953" s="78">
        <v>16</v>
      </c>
      <c r="G953" s="79">
        <v>4518.6081897421273</v>
      </c>
    </row>
    <row r="954" spans="1:7" ht="41.45" customHeight="1" x14ac:dyDescent="0.5">
      <c r="A954" s="177"/>
      <c r="B954" s="178"/>
      <c r="C954" s="75">
        <v>20</v>
      </c>
      <c r="D954" s="75" t="s">
        <v>111</v>
      </c>
      <c r="E954" s="77">
        <v>258320006</v>
      </c>
      <c r="F954" s="78">
        <v>18.899999999999999</v>
      </c>
      <c r="G954" s="79">
        <v>4518.6081897421273</v>
      </c>
    </row>
    <row r="955" spans="1:7" ht="41.45" customHeight="1" x14ac:dyDescent="0.5">
      <c r="A955" s="177"/>
      <c r="B955" s="178"/>
      <c r="C955" s="75">
        <v>205</v>
      </c>
      <c r="D955" s="75" t="s">
        <v>111</v>
      </c>
      <c r="E955" s="77">
        <v>258320004</v>
      </c>
      <c r="F955" s="78">
        <v>188</v>
      </c>
      <c r="G955" s="79">
        <v>48709.767182999982</v>
      </c>
    </row>
    <row r="956" spans="1:7" ht="41.45" customHeight="1" x14ac:dyDescent="0.5">
      <c r="A956" s="83" t="s">
        <v>311</v>
      </c>
      <c r="B956" s="87"/>
      <c r="C956" s="75">
        <v>205</v>
      </c>
      <c r="D956" s="75" t="s">
        <v>111</v>
      </c>
      <c r="E956" s="77">
        <v>253800054</v>
      </c>
      <c r="F956" s="78">
        <v>183</v>
      </c>
      <c r="G956" s="79">
        <v>44534.644281599998</v>
      </c>
    </row>
    <row r="957" spans="1:7" ht="41.45" customHeight="1" x14ac:dyDescent="0.5">
      <c r="A957" s="185" t="s">
        <v>312</v>
      </c>
      <c r="B957" s="178"/>
      <c r="C957" s="75">
        <v>18</v>
      </c>
      <c r="D957" s="75" t="s">
        <v>111</v>
      </c>
      <c r="E957" s="77">
        <v>258310016</v>
      </c>
      <c r="F957" s="78">
        <v>19</v>
      </c>
      <c r="G957" s="79">
        <v>7205.2587774658077</v>
      </c>
    </row>
    <row r="958" spans="1:7" ht="41.45" customHeight="1" x14ac:dyDescent="0.5">
      <c r="A958" s="185"/>
      <c r="B958" s="178"/>
      <c r="C958" s="75">
        <v>205</v>
      </c>
      <c r="D958" s="75" t="s">
        <v>111</v>
      </c>
      <c r="E958" s="77">
        <v>258310017</v>
      </c>
      <c r="F958" s="78">
        <v>219</v>
      </c>
      <c r="G958" s="79">
        <v>76192.741297200002</v>
      </c>
    </row>
    <row r="959" spans="1:7" ht="41.45" customHeight="1" x14ac:dyDescent="0.5">
      <c r="A959" s="185"/>
      <c r="B959" s="178"/>
      <c r="C959" s="75">
        <v>1000</v>
      </c>
      <c r="D959" s="75" t="s">
        <v>111</v>
      </c>
      <c r="E959" s="77">
        <v>258310018</v>
      </c>
      <c r="F959" s="78">
        <v>1000</v>
      </c>
      <c r="G959" s="79">
        <v>347912.06071780814</v>
      </c>
    </row>
    <row r="960" spans="1:7" ht="41.45" customHeight="1" x14ac:dyDescent="0.5">
      <c r="A960" s="83" t="s">
        <v>313</v>
      </c>
      <c r="B960" s="87"/>
      <c r="C960" s="75">
        <v>205</v>
      </c>
      <c r="D960" s="75" t="s">
        <v>111</v>
      </c>
      <c r="E960" s="75">
        <v>258310019</v>
      </c>
      <c r="F960" s="78">
        <v>220</v>
      </c>
      <c r="G960" s="79">
        <v>78272.171999999991</v>
      </c>
    </row>
    <row r="961" spans="1:7" ht="41.45" customHeight="1" x14ac:dyDescent="0.5">
      <c r="A961" s="83" t="s">
        <v>314</v>
      </c>
      <c r="B961" s="87"/>
      <c r="C961" s="75">
        <v>205</v>
      </c>
      <c r="D961" s="75" t="s">
        <v>111</v>
      </c>
      <c r="E961" s="75">
        <v>258310020</v>
      </c>
      <c r="F961" s="78">
        <v>213</v>
      </c>
      <c r="G961" s="79">
        <v>100319.99999999999</v>
      </c>
    </row>
    <row r="962" spans="1:7" ht="41.45" customHeight="1" x14ac:dyDescent="0.5">
      <c r="A962" s="83" t="s">
        <v>315</v>
      </c>
      <c r="B962" s="87"/>
      <c r="C962" s="75">
        <v>205</v>
      </c>
      <c r="D962" s="75" t="s">
        <v>111</v>
      </c>
      <c r="E962" s="75">
        <v>253800055</v>
      </c>
      <c r="F962" s="78">
        <v>225</v>
      </c>
      <c r="G962" s="79">
        <v>69585.381689999995</v>
      </c>
    </row>
    <row r="963" spans="1:7" ht="41.45" customHeight="1" x14ac:dyDescent="0.5">
      <c r="A963" s="71" t="s">
        <v>316</v>
      </c>
      <c r="B963" s="72"/>
      <c r="C963" s="71"/>
      <c r="D963" s="100"/>
      <c r="E963" s="71"/>
      <c r="F963" s="71"/>
      <c r="G963" s="102">
        <v>0</v>
      </c>
    </row>
    <row r="964" spans="1:7" ht="41.45" customHeight="1" x14ac:dyDescent="0.5">
      <c r="A964" s="177" t="s">
        <v>317</v>
      </c>
      <c r="B964" s="178" t="s">
        <v>675</v>
      </c>
      <c r="C964" s="75" t="s">
        <v>318</v>
      </c>
      <c r="D964" s="75" t="s">
        <v>16</v>
      </c>
      <c r="E964" s="77">
        <v>2389907332</v>
      </c>
      <c r="F964" s="78">
        <v>0.4</v>
      </c>
      <c r="G964" s="79">
        <v>841.06942881385544</v>
      </c>
    </row>
    <row r="965" spans="1:7" ht="41.45" customHeight="1" x14ac:dyDescent="0.5">
      <c r="A965" s="177"/>
      <c r="B965" s="178"/>
      <c r="C965" s="75" t="s">
        <v>319</v>
      </c>
      <c r="D965" s="75" t="s">
        <v>16</v>
      </c>
      <c r="E965" s="77">
        <v>2389907333</v>
      </c>
      <c r="F965" s="78">
        <v>18</v>
      </c>
      <c r="G965" s="79">
        <v>28656.436967443504</v>
      </c>
    </row>
    <row r="966" spans="1:7" ht="41.45" customHeight="1" x14ac:dyDescent="0.5">
      <c r="A966" s="177"/>
      <c r="B966" s="178"/>
      <c r="C966" s="75" t="s">
        <v>320</v>
      </c>
      <c r="D966" s="75" t="s">
        <v>16</v>
      </c>
      <c r="E966" s="77">
        <v>2389907334</v>
      </c>
      <c r="F966" s="78">
        <v>180</v>
      </c>
      <c r="G966" s="79">
        <v>270343.74497588212</v>
      </c>
    </row>
    <row r="967" spans="1:7" ht="41.45" customHeight="1" x14ac:dyDescent="0.5">
      <c r="A967" s="177" t="s">
        <v>321</v>
      </c>
      <c r="B967" s="178" t="s">
        <v>676</v>
      </c>
      <c r="C967" s="75" t="s">
        <v>318</v>
      </c>
      <c r="D967" s="75" t="s">
        <v>16</v>
      </c>
      <c r="E967" s="77">
        <v>2389906874</v>
      </c>
      <c r="F967" s="78">
        <v>0.4</v>
      </c>
      <c r="G967" s="79">
        <v>327.66004771858098</v>
      </c>
    </row>
    <row r="968" spans="1:7" ht="41.45" customHeight="1" x14ac:dyDescent="0.5">
      <c r="A968" s="177"/>
      <c r="B968" s="178"/>
      <c r="C968" s="75" t="s">
        <v>322</v>
      </c>
      <c r="D968" s="75" t="s">
        <v>16</v>
      </c>
      <c r="E968" s="77">
        <v>2389907257</v>
      </c>
      <c r="F968" s="78">
        <v>0.8</v>
      </c>
      <c r="G968" s="79">
        <v>608.51151719165034</v>
      </c>
    </row>
    <row r="969" spans="1:7" ht="41.45" customHeight="1" x14ac:dyDescent="0.5">
      <c r="A969" s="177"/>
      <c r="B969" s="178"/>
      <c r="C969" s="75" t="s">
        <v>323</v>
      </c>
      <c r="D969" s="75" t="s">
        <v>16</v>
      </c>
      <c r="E969" s="77">
        <v>2389907242</v>
      </c>
      <c r="F969" s="78">
        <v>4</v>
      </c>
      <c r="G969" s="79">
        <v>2691.4932491169152</v>
      </c>
    </row>
    <row r="970" spans="1:7" ht="41.45" customHeight="1" x14ac:dyDescent="0.5">
      <c r="A970" s="177"/>
      <c r="B970" s="178"/>
      <c r="C970" s="75" t="s">
        <v>319</v>
      </c>
      <c r="D970" s="75" t="s">
        <v>16</v>
      </c>
      <c r="E970" s="77">
        <v>2389906861</v>
      </c>
      <c r="F970" s="78">
        <v>18</v>
      </c>
      <c r="G970" s="79">
        <v>11163.845911554508</v>
      </c>
    </row>
    <row r="971" spans="1:7" ht="41.45" customHeight="1" x14ac:dyDescent="0.5">
      <c r="A971" s="177"/>
      <c r="B971" s="178"/>
      <c r="C971" s="75" t="s">
        <v>320</v>
      </c>
      <c r="D971" s="75" t="s">
        <v>16</v>
      </c>
      <c r="E971" s="77">
        <v>2389906862</v>
      </c>
      <c r="F971" s="78">
        <v>180</v>
      </c>
      <c r="G971" s="79">
        <v>105319.30105240103</v>
      </c>
    </row>
    <row r="972" spans="1:7" ht="41.45" customHeight="1" x14ac:dyDescent="0.5">
      <c r="A972" s="177" t="s">
        <v>324</v>
      </c>
      <c r="B972" s="178" t="s">
        <v>677</v>
      </c>
      <c r="C972" s="75" t="s">
        <v>319</v>
      </c>
      <c r="D972" s="75" t="s">
        <v>16</v>
      </c>
      <c r="E972" s="77">
        <v>2389906737</v>
      </c>
      <c r="F972" s="78">
        <v>18</v>
      </c>
      <c r="G972" s="79">
        <v>10810.677138200686</v>
      </c>
    </row>
    <row r="973" spans="1:7" ht="41.45" customHeight="1" x14ac:dyDescent="0.5">
      <c r="A973" s="177"/>
      <c r="B973" s="178"/>
      <c r="C973" s="75" t="s">
        <v>320</v>
      </c>
      <c r="D973" s="75" t="s">
        <v>16</v>
      </c>
      <c r="E973" s="77">
        <v>2389906738</v>
      </c>
      <c r="F973" s="78">
        <v>180</v>
      </c>
      <c r="G973" s="79">
        <v>101987.5201717046</v>
      </c>
    </row>
    <row r="974" spans="1:7" ht="41.45" customHeight="1" x14ac:dyDescent="0.5">
      <c r="A974" s="177" t="s">
        <v>325</v>
      </c>
      <c r="B974" s="178" t="s">
        <v>678</v>
      </c>
      <c r="C974" s="75" t="s">
        <v>323</v>
      </c>
      <c r="D974" s="75" t="s">
        <v>16</v>
      </c>
      <c r="E974" s="77">
        <v>2389907070</v>
      </c>
      <c r="F974" s="78">
        <v>4</v>
      </c>
      <c r="G974" s="79">
        <v>2467.641229885427</v>
      </c>
    </row>
    <row r="975" spans="1:7" ht="41.45" customHeight="1" x14ac:dyDescent="0.5">
      <c r="A975" s="177"/>
      <c r="B975" s="178"/>
      <c r="C975" s="75" t="s">
        <v>319</v>
      </c>
      <c r="D975" s="75" t="s">
        <v>16</v>
      </c>
      <c r="E975" s="77">
        <v>2389906752</v>
      </c>
      <c r="F975" s="78">
        <v>18</v>
      </c>
      <c r="G975" s="79">
        <v>10235.346666568252</v>
      </c>
    </row>
    <row r="976" spans="1:7" ht="41.45" customHeight="1" x14ac:dyDescent="0.5">
      <c r="A976" s="177"/>
      <c r="B976" s="178"/>
      <c r="C976" s="75" t="s">
        <v>320</v>
      </c>
      <c r="D976" s="75" t="s">
        <v>16</v>
      </c>
      <c r="E976" s="77">
        <v>2389906753</v>
      </c>
      <c r="F976" s="78">
        <v>180</v>
      </c>
      <c r="G976" s="79">
        <v>96559.874212908035</v>
      </c>
    </row>
    <row r="977" spans="1:7" ht="41.45" customHeight="1" x14ac:dyDescent="0.5">
      <c r="A977" s="177" t="s">
        <v>326</v>
      </c>
      <c r="B977" s="178" t="s">
        <v>679</v>
      </c>
      <c r="C977" s="75" t="s">
        <v>319</v>
      </c>
      <c r="D977" s="75" t="s">
        <v>16</v>
      </c>
      <c r="E977" s="77">
        <v>2389906754</v>
      </c>
      <c r="F977" s="78">
        <v>18</v>
      </c>
      <c r="G977" s="79">
        <v>11413.003344438375</v>
      </c>
    </row>
    <row r="978" spans="1:7" ht="41.45" customHeight="1" x14ac:dyDescent="0.5">
      <c r="A978" s="177"/>
      <c r="B978" s="178"/>
      <c r="C978" s="75" t="s">
        <v>320</v>
      </c>
      <c r="D978" s="75" t="s">
        <v>16</v>
      </c>
      <c r="E978" s="77">
        <v>2389906755</v>
      </c>
      <c r="F978" s="78">
        <v>180</v>
      </c>
      <c r="G978" s="79">
        <v>107669.84287206014</v>
      </c>
    </row>
    <row r="979" spans="1:7" ht="41.45" customHeight="1" x14ac:dyDescent="0.5">
      <c r="A979" s="83" t="s">
        <v>327</v>
      </c>
      <c r="B979" s="82" t="s">
        <v>677</v>
      </c>
      <c r="C979" s="75" t="s">
        <v>328</v>
      </c>
      <c r="D979" s="75" t="s">
        <v>16</v>
      </c>
      <c r="E979" s="77">
        <v>2389906979</v>
      </c>
      <c r="F979" s="78">
        <v>0.1</v>
      </c>
      <c r="G979" s="79">
        <v>140.40704198366998</v>
      </c>
    </row>
    <row r="980" spans="1:7" ht="41.45" customHeight="1" x14ac:dyDescent="0.5">
      <c r="A980" s="83" t="s">
        <v>329</v>
      </c>
      <c r="B980" s="82" t="s">
        <v>680</v>
      </c>
      <c r="C980" s="75" t="s">
        <v>328</v>
      </c>
      <c r="D980" s="75" t="s">
        <v>16</v>
      </c>
      <c r="E980" s="77">
        <v>2389907090</v>
      </c>
      <c r="F980" s="78">
        <v>0.1</v>
      </c>
      <c r="G980" s="79">
        <v>91.985015275883555</v>
      </c>
    </row>
    <row r="981" spans="1:7" ht="41.45" customHeight="1" x14ac:dyDescent="0.5">
      <c r="A981" s="177" t="s">
        <v>330</v>
      </c>
      <c r="B981" s="178" t="s">
        <v>681</v>
      </c>
      <c r="C981" s="75" t="s">
        <v>328</v>
      </c>
      <c r="D981" s="75" t="s">
        <v>16</v>
      </c>
      <c r="E981" s="77">
        <v>2389907083</v>
      </c>
      <c r="F981" s="78">
        <v>0.1</v>
      </c>
      <c r="G981" s="79">
        <v>91.985015275883555</v>
      </c>
    </row>
    <row r="982" spans="1:7" ht="41.45" customHeight="1" x14ac:dyDescent="0.5">
      <c r="A982" s="177"/>
      <c r="B982" s="178"/>
      <c r="C982" s="75" t="s">
        <v>331</v>
      </c>
      <c r="D982" s="75" t="s">
        <v>16</v>
      </c>
      <c r="E982" s="77">
        <v>2389907084</v>
      </c>
      <c r="F982" s="78">
        <v>0.15</v>
      </c>
      <c r="G982" s="79">
        <v>133.21967729610719</v>
      </c>
    </row>
    <row r="983" spans="1:7" ht="41.45" customHeight="1" x14ac:dyDescent="0.5">
      <c r="A983" s="177"/>
      <c r="B983" s="178"/>
      <c r="C983" s="75" t="s">
        <v>332</v>
      </c>
      <c r="D983" s="75" t="s">
        <v>16</v>
      </c>
      <c r="E983" s="77">
        <v>2389907085</v>
      </c>
      <c r="F983" s="78">
        <v>0.3</v>
      </c>
      <c r="G983" s="79">
        <v>266.43935459221439</v>
      </c>
    </row>
    <row r="984" spans="1:7" ht="41.45" customHeight="1" x14ac:dyDescent="0.5">
      <c r="A984" s="177"/>
      <c r="B984" s="178"/>
      <c r="C984" s="75" t="s">
        <v>318</v>
      </c>
      <c r="D984" s="75" t="s">
        <v>16</v>
      </c>
      <c r="E984" s="77">
        <v>2389906875</v>
      </c>
      <c r="F984" s="78">
        <v>0.4</v>
      </c>
      <c r="G984" s="79">
        <v>355.25247278961922</v>
      </c>
    </row>
    <row r="985" spans="1:7" ht="41.45" customHeight="1" x14ac:dyDescent="0.5">
      <c r="A985" s="177"/>
      <c r="B985" s="178"/>
      <c r="C985" s="75" t="s">
        <v>322</v>
      </c>
      <c r="D985" s="75" t="s">
        <v>16</v>
      </c>
      <c r="E985" s="77">
        <v>2389907284</v>
      </c>
      <c r="F985" s="78">
        <v>0.8</v>
      </c>
      <c r="G985" s="79">
        <v>659.75459232357866</v>
      </c>
    </row>
    <row r="986" spans="1:7" ht="41.45" customHeight="1" x14ac:dyDescent="0.5">
      <c r="A986" s="177"/>
      <c r="B986" s="178"/>
      <c r="C986" s="75" t="s">
        <v>319</v>
      </c>
      <c r="D986" s="75" t="s">
        <v>16</v>
      </c>
      <c r="E986" s="77">
        <v>2389906739</v>
      </c>
      <c r="F986" s="78">
        <v>18</v>
      </c>
      <c r="G986" s="79">
        <v>12103.959251474886</v>
      </c>
    </row>
    <row r="987" spans="1:7" ht="41.45" customHeight="1" x14ac:dyDescent="0.5">
      <c r="A987" s="177"/>
      <c r="B987" s="178"/>
      <c r="C987" s="75" t="s">
        <v>320</v>
      </c>
      <c r="D987" s="75" t="s">
        <v>16</v>
      </c>
      <c r="E987" s="77">
        <v>2389906740</v>
      </c>
      <c r="F987" s="78">
        <v>180</v>
      </c>
      <c r="G987" s="79">
        <v>114188.29482523476</v>
      </c>
    </row>
    <row r="988" spans="1:7" ht="41.45" customHeight="1" x14ac:dyDescent="0.5">
      <c r="A988" s="177" t="s">
        <v>333</v>
      </c>
      <c r="B988" s="178" t="s">
        <v>682</v>
      </c>
      <c r="C988" s="75" t="s">
        <v>328</v>
      </c>
      <c r="D988" s="75" t="s">
        <v>16</v>
      </c>
      <c r="E988" s="77">
        <v>2389907080</v>
      </c>
      <c r="F988" s="78">
        <v>0.1</v>
      </c>
      <c r="G988" s="79">
        <v>92.002876443898302</v>
      </c>
    </row>
    <row r="989" spans="1:7" ht="41.45" customHeight="1" x14ac:dyDescent="0.5">
      <c r="A989" s="177"/>
      <c r="B989" s="178"/>
      <c r="C989" s="75" t="s">
        <v>331</v>
      </c>
      <c r="D989" s="75" t="s">
        <v>16</v>
      </c>
      <c r="E989" s="77">
        <v>2389907081</v>
      </c>
      <c r="F989" s="78">
        <v>0.15</v>
      </c>
      <c r="G989" s="79">
        <v>133.24554519461131</v>
      </c>
    </row>
    <row r="990" spans="1:7" ht="41.45" customHeight="1" x14ac:dyDescent="0.5">
      <c r="A990" s="177"/>
      <c r="B990" s="178"/>
      <c r="C990" s="75" t="s">
        <v>332</v>
      </c>
      <c r="D990" s="75" t="s">
        <v>16</v>
      </c>
      <c r="E990" s="77">
        <v>2389907082</v>
      </c>
      <c r="F990" s="78">
        <v>0.3</v>
      </c>
      <c r="G990" s="79">
        <v>266.49109038922262</v>
      </c>
    </row>
    <row r="991" spans="1:7" ht="41.45" customHeight="1" x14ac:dyDescent="0.5">
      <c r="A991" s="177"/>
      <c r="B991" s="178"/>
      <c r="C991" s="75" t="s">
        <v>318</v>
      </c>
      <c r="D991" s="75" t="s">
        <v>16</v>
      </c>
      <c r="E991" s="77">
        <v>2389906877</v>
      </c>
      <c r="F991" s="78">
        <v>0.4</v>
      </c>
      <c r="G991" s="79">
        <v>355.32145385229688</v>
      </c>
    </row>
    <row r="992" spans="1:7" ht="41.45" customHeight="1" x14ac:dyDescent="0.5">
      <c r="A992" s="177"/>
      <c r="B992" s="178"/>
      <c r="C992" s="75" t="s">
        <v>319</v>
      </c>
      <c r="D992" s="75" t="s">
        <v>16</v>
      </c>
      <c r="E992" s="77">
        <v>2389906756</v>
      </c>
      <c r="F992" s="78">
        <v>18</v>
      </c>
      <c r="G992" s="79">
        <v>12106.309534824688</v>
      </c>
    </row>
    <row r="993" spans="1:7" ht="41.45" customHeight="1" x14ac:dyDescent="0.5">
      <c r="A993" s="177"/>
      <c r="B993" s="178"/>
      <c r="C993" s="75" t="s">
        <v>320</v>
      </c>
      <c r="D993" s="75" t="s">
        <v>16</v>
      </c>
      <c r="E993" s="77">
        <v>2389906757</v>
      </c>
      <c r="F993" s="78">
        <v>180</v>
      </c>
      <c r="G993" s="79">
        <v>114210.46730966686</v>
      </c>
    </row>
    <row r="994" spans="1:7" ht="41.45" customHeight="1" x14ac:dyDescent="0.5">
      <c r="A994" s="177" t="s">
        <v>334</v>
      </c>
      <c r="B994" s="178" t="s">
        <v>683</v>
      </c>
      <c r="C994" s="75" t="s">
        <v>319</v>
      </c>
      <c r="D994" s="75" t="s">
        <v>16</v>
      </c>
      <c r="E994" s="77">
        <v>2389906888</v>
      </c>
      <c r="F994" s="78">
        <v>18</v>
      </c>
      <c r="G994" s="79">
        <v>13310.832759979046</v>
      </c>
    </row>
    <row r="995" spans="1:7" ht="41.45" customHeight="1" x14ac:dyDescent="0.5">
      <c r="A995" s="177"/>
      <c r="B995" s="178"/>
      <c r="C995" s="75" t="s">
        <v>320</v>
      </c>
      <c r="D995" s="75" t="s">
        <v>16</v>
      </c>
      <c r="E995" s="77">
        <v>2389906889</v>
      </c>
      <c r="F995" s="78">
        <v>180</v>
      </c>
      <c r="G995" s="79">
        <v>125573.89396206646</v>
      </c>
    </row>
    <row r="996" spans="1:7" ht="41.45" customHeight="1" x14ac:dyDescent="0.5">
      <c r="A996" s="177" t="s">
        <v>335</v>
      </c>
      <c r="B996" s="178" t="s">
        <v>684</v>
      </c>
      <c r="C996" s="75" t="s">
        <v>328</v>
      </c>
      <c r="D996" s="75" t="s">
        <v>16</v>
      </c>
      <c r="E996" s="77">
        <v>2389900431</v>
      </c>
      <c r="F996" s="78">
        <v>0.1</v>
      </c>
      <c r="G996" s="79">
        <v>109.67521089610879</v>
      </c>
    </row>
    <row r="997" spans="1:7" ht="41.45" customHeight="1" x14ac:dyDescent="0.5">
      <c r="A997" s="177"/>
      <c r="B997" s="178"/>
      <c r="C997" s="75" t="s">
        <v>318</v>
      </c>
      <c r="D997" s="75" t="s">
        <v>16</v>
      </c>
      <c r="E997" s="77">
        <v>2389906876</v>
      </c>
      <c r="F997" s="78">
        <v>0.4</v>
      </c>
      <c r="G997" s="79">
        <v>423.57322828842018</v>
      </c>
    </row>
    <row r="998" spans="1:7" ht="41.45" customHeight="1" x14ac:dyDescent="0.5">
      <c r="A998" s="177"/>
      <c r="B998" s="178"/>
      <c r="C998" s="75" t="s">
        <v>323</v>
      </c>
      <c r="D998" s="75" t="s">
        <v>16</v>
      </c>
      <c r="E998" s="77">
        <v>2389906928</v>
      </c>
      <c r="F998" s="78">
        <v>4</v>
      </c>
      <c r="G998" s="79">
        <v>3479.3515180834511</v>
      </c>
    </row>
    <row r="999" spans="1:7" ht="41.45" customHeight="1" x14ac:dyDescent="0.5">
      <c r="A999" s="177"/>
      <c r="B999" s="178"/>
      <c r="C999" s="75" t="s">
        <v>336</v>
      </c>
      <c r="D999" s="75" t="s">
        <v>16</v>
      </c>
      <c r="E999" s="77">
        <v>2389906920</v>
      </c>
      <c r="F999" s="78">
        <v>8</v>
      </c>
      <c r="G999" s="79">
        <v>6777.1716526147229</v>
      </c>
    </row>
    <row r="1000" spans="1:7" ht="41.45" customHeight="1" x14ac:dyDescent="0.5">
      <c r="A1000" s="177"/>
      <c r="B1000" s="178"/>
      <c r="C1000" s="75" t="s">
        <v>319</v>
      </c>
      <c r="D1000" s="75" t="s">
        <v>16</v>
      </c>
      <c r="E1000" s="77">
        <v>2389906762</v>
      </c>
      <c r="F1000" s="78">
        <v>18</v>
      </c>
      <c r="G1000" s="79">
        <v>14431.744992398315</v>
      </c>
    </row>
    <row r="1001" spans="1:7" ht="41.45" customHeight="1" x14ac:dyDescent="0.5">
      <c r="A1001" s="177"/>
      <c r="B1001" s="178"/>
      <c r="C1001" s="75" t="s">
        <v>320</v>
      </c>
      <c r="D1001" s="75" t="s">
        <v>16</v>
      </c>
      <c r="E1001" s="77">
        <v>2389906763</v>
      </c>
      <c r="F1001" s="78">
        <v>180</v>
      </c>
      <c r="G1001" s="79">
        <v>136148.53766413504</v>
      </c>
    </row>
    <row r="1002" spans="1:7" ht="41.45" customHeight="1" x14ac:dyDescent="0.5">
      <c r="A1002" s="177" t="s">
        <v>337</v>
      </c>
      <c r="B1002" s="178" t="s">
        <v>685</v>
      </c>
      <c r="C1002" s="75" t="s">
        <v>319</v>
      </c>
      <c r="D1002" s="75" t="s">
        <v>16</v>
      </c>
      <c r="E1002" s="77">
        <v>2389906950</v>
      </c>
      <c r="F1002" s="78">
        <v>18</v>
      </c>
      <c r="G1002" s="79">
        <v>18520.909711919998</v>
      </c>
    </row>
    <row r="1003" spans="1:7" ht="41.45" customHeight="1" x14ac:dyDescent="0.5">
      <c r="A1003" s="177"/>
      <c r="B1003" s="178"/>
      <c r="C1003" s="75" t="s">
        <v>338</v>
      </c>
      <c r="D1003" s="75" t="s">
        <v>16</v>
      </c>
      <c r="E1003" s="77">
        <v>2389906951</v>
      </c>
      <c r="F1003" s="78">
        <v>170</v>
      </c>
      <c r="G1003" s="79">
        <v>165018.58758000002</v>
      </c>
    </row>
    <row r="1004" spans="1:7" ht="41.45" customHeight="1" x14ac:dyDescent="0.5">
      <c r="A1004" s="177" t="s">
        <v>339</v>
      </c>
      <c r="B1004" s="178" t="s">
        <v>686</v>
      </c>
      <c r="C1004" s="75" t="s">
        <v>318</v>
      </c>
      <c r="D1004" s="75" t="s">
        <v>16</v>
      </c>
      <c r="E1004" s="77">
        <v>2389906878</v>
      </c>
      <c r="F1004" s="78">
        <v>0.4</v>
      </c>
      <c r="G1004" s="79">
        <v>456.01040543566529</v>
      </c>
    </row>
    <row r="1005" spans="1:7" ht="41.45" customHeight="1" x14ac:dyDescent="0.5">
      <c r="A1005" s="177"/>
      <c r="B1005" s="178"/>
      <c r="C1005" s="75" t="s">
        <v>319</v>
      </c>
      <c r="D1005" s="75" t="s">
        <v>16</v>
      </c>
      <c r="E1005" s="77">
        <v>2389906758</v>
      </c>
      <c r="F1005" s="78">
        <v>18</v>
      </c>
      <c r="G1005" s="79">
        <v>15536.925956629455</v>
      </c>
    </row>
    <row r="1006" spans="1:7" ht="41.45" customHeight="1" x14ac:dyDescent="0.5">
      <c r="A1006" s="177"/>
      <c r="B1006" s="178"/>
      <c r="C1006" s="75" t="s">
        <v>320</v>
      </c>
      <c r="D1006" s="75" t="s">
        <v>16</v>
      </c>
      <c r="E1006" s="77">
        <v>2389906759</v>
      </c>
      <c r="F1006" s="78">
        <v>180</v>
      </c>
      <c r="G1006" s="79">
        <v>146574.77317574958</v>
      </c>
    </row>
    <row r="1007" spans="1:7" ht="41.45" customHeight="1" x14ac:dyDescent="0.5">
      <c r="A1007" s="177" t="s">
        <v>340</v>
      </c>
      <c r="B1007" s="178" t="s">
        <v>687</v>
      </c>
      <c r="C1007" s="75" t="s">
        <v>319</v>
      </c>
      <c r="D1007" s="75" t="s">
        <v>16</v>
      </c>
      <c r="E1007" s="77">
        <v>2389907211</v>
      </c>
      <c r="F1007" s="78">
        <v>18</v>
      </c>
      <c r="G1007" s="79">
        <v>8543.8156058675831</v>
      </c>
    </row>
    <row r="1008" spans="1:7" ht="41.45" customHeight="1" x14ac:dyDescent="0.5">
      <c r="A1008" s="177"/>
      <c r="B1008" s="178"/>
      <c r="C1008" s="75" t="s">
        <v>320</v>
      </c>
      <c r="D1008" s="75" t="s">
        <v>16</v>
      </c>
      <c r="E1008" s="77">
        <v>2389907212</v>
      </c>
      <c r="F1008" s="78">
        <v>180</v>
      </c>
      <c r="G1008" s="79">
        <v>80602.034017618716</v>
      </c>
    </row>
    <row r="1009" spans="1:7" ht="41.45" customHeight="1" x14ac:dyDescent="0.5">
      <c r="A1009" s="177" t="s">
        <v>341</v>
      </c>
      <c r="B1009" s="178" t="s">
        <v>679</v>
      </c>
      <c r="C1009" s="75" t="s">
        <v>319</v>
      </c>
      <c r="D1009" s="75" t="s">
        <v>16</v>
      </c>
      <c r="E1009" s="77">
        <v>2389906764</v>
      </c>
      <c r="F1009" s="78">
        <v>18</v>
      </c>
      <c r="G1009" s="79">
        <v>11408.324787324593</v>
      </c>
    </row>
    <row r="1010" spans="1:7" ht="41.45" customHeight="1" x14ac:dyDescent="0.5">
      <c r="A1010" s="177"/>
      <c r="B1010" s="178"/>
      <c r="C1010" s="75" t="s">
        <v>320</v>
      </c>
      <c r="D1010" s="75" t="s">
        <v>16</v>
      </c>
      <c r="E1010" s="77">
        <v>2389906765</v>
      </c>
      <c r="F1010" s="78">
        <v>180</v>
      </c>
      <c r="G1010" s="79">
        <v>107625.70554079805</v>
      </c>
    </row>
    <row r="1011" spans="1:7" ht="41.45" customHeight="1" x14ac:dyDescent="0.5">
      <c r="A1011" s="83" t="s">
        <v>342</v>
      </c>
      <c r="B1011" s="82" t="s">
        <v>688</v>
      </c>
      <c r="C1011" s="75" t="s">
        <v>343</v>
      </c>
      <c r="D1011" s="75" t="s">
        <v>16</v>
      </c>
      <c r="E1011" s="77">
        <v>2389907135</v>
      </c>
      <c r="F1011" s="78">
        <v>0.1</v>
      </c>
      <c r="G1011" s="79">
        <v>80.316488075669994</v>
      </c>
    </row>
    <row r="1012" spans="1:7" ht="41.45" customHeight="1" x14ac:dyDescent="0.5">
      <c r="A1012" s="177" t="s">
        <v>344</v>
      </c>
      <c r="B1012" s="178" t="s">
        <v>680</v>
      </c>
      <c r="C1012" s="75" t="s">
        <v>318</v>
      </c>
      <c r="D1012" s="75" t="s">
        <v>16</v>
      </c>
      <c r="E1012" s="77">
        <v>2389906879</v>
      </c>
      <c r="F1012" s="78">
        <v>0.4</v>
      </c>
      <c r="G1012" s="79">
        <v>365.53257804239041</v>
      </c>
    </row>
    <row r="1013" spans="1:7" ht="41.45" customHeight="1" x14ac:dyDescent="0.5">
      <c r="A1013" s="177"/>
      <c r="B1013" s="178"/>
      <c r="C1013" s="75" t="s">
        <v>319</v>
      </c>
      <c r="D1013" s="75" t="s">
        <v>16</v>
      </c>
      <c r="E1013" s="77">
        <v>2389906766</v>
      </c>
      <c r="F1013" s="78">
        <v>18</v>
      </c>
      <c r="G1013" s="79">
        <v>12454.217123301445</v>
      </c>
    </row>
    <row r="1014" spans="1:7" ht="41.45" customHeight="1" x14ac:dyDescent="0.5">
      <c r="A1014" s="177"/>
      <c r="B1014" s="178"/>
      <c r="C1014" s="75" t="s">
        <v>320</v>
      </c>
      <c r="D1014" s="75" t="s">
        <v>16</v>
      </c>
      <c r="E1014" s="77">
        <v>2389906767</v>
      </c>
      <c r="F1014" s="78">
        <v>180</v>
      </c>
      <c r="G1014" s="79">
        <v>117492.61437076835</v>
      </c>
    </row>
    <row r="1015" spans="1:7" ht="41.45" customHeight="1" x14ac:dyDescent="0.5">
      <c r="A1015" s="177" t="s">
        <v>345</v>
      </c>
      <c r="B1015" s="178" t="s">
        <v>686</v>
      </c>
      <c r="C1015" s="75" t="s">
        <v>318</v>
      </c>
      <c r="D1015" s="75" t="s">
        <v>16</v>
      </c>
      <c r="E1015" s="77">
        <v>2389906880</v>
      </c>
      <c r="F1015" s="78">
        <v>0.4</v>
      </c>
      <c r="G1015" s="79">
        <v>478.44805868556148</v>
      </c>
    </row>
    <row r="1016" spans="1:7" ht="41.45" customHeight="1" x14ac:dyDescent="0.5">
      <c r="A1016" s="177"/>
      <c r="B1016" s="178"/>
      <c r="C1016" s="75" t="s">
        <v>319</v>
      </c>
      <c r="D1016" s="75" t="s">
        <v>16</v>
      </c>
      <c r="E1016" s="77">
        <v>2389906770</v>
      </c>
      <c r="F1016" s="78">
        <v>18</v>
      </c>
      <c r="G1016" s="79">
        <v>16301.408856643775</v>
      </c>
    </row>
    <row r="1017" spans="1:7" ht="41.45" customHeight="1" x14ac:dyDescent="0.5">
      <c r="A1017" s="177"/>
      <c r="B1017" s="178"/>
      <c r="C1017" s="75" t="s">
        <v>320</v>
      </c>
      <c r="D1017" s="75" t="s">
        <v>16</v>
      </c>
      <c r="E1017" s="77">
        <v>2389906771</v>
      </c>
      <c r="F1017" s="78">
        <v>180</v>
      </c>
      <c r="G1017" s="79">
        <v>153786.87600607335</v>
      </c>
    </row>
    <row r="1018" spans="1:7" ht="41.45" customHeight="1" x14ac:dyDescent="0.5">
      <c r="A1018" s="177" t="s">
        <v>346</v>
      </c>
      <c r="B1018" s="178"/>
      <c r="C1018" s="75" t="s">
        <v>319</v>
      </c>
      <c r="D1018" s="75" t="s">
        <v>16</v>
      </c>
      <c r="E1018" s="77">
        <v>2389900170</v>
      </c>
      <c r="F1018" s="78">
        <v>18</v>
      </c>
      <c r="G1018" s="79">
        <v>15486.338413811583</v>
      </c>
    </row>
    <row r="1019" spans="1:7" ht="41.45" customHeight="1" x14ac:dyDescent="0.5">
      <c r="A1019" s="177"/>
      <c r="B1019" s="178"/>
      <c r="C1019" s="75" t="s">
        <v>320</v>
      </c>
      <c r="D1019" s="75" t="s">
        <v>16</v>
      </c>
      <c r="E1019" s="77">
        <v>2389900175</v>
      </c>
      <c r="F1019" s="78">
        <v>180</v>
      </c>
      <c r="G1019" s="79">
        <v>146097.53220576968</v>
      </c>
    </row>
    <row r="1020" spans="1:7" ht="41.45" customHeight="1" x14ac:dyDescent="0.5">
      <c r="A1020" s="177" t="s">
        <v>347</v>
      </c>
      <c r="B1020" s="178" t="s">
        <v>689</v>
      </c>
      <c r="C1020" s="75" t="s">
        <v>319</v>
      </c>
      <c r="D1020" s="75" t="s">
        <v>16</v>
      </c>
      <c r="E1020" s="77">
        <v>2389906768</v>
      </c>
      <c r="F1020" s="78">
        <v>18</v>
      </c>
      <c r="G1020" s="79">
        <v>11789.621054120678</v>
      </c>
    </row>
    <row r="1021" spans="1:7" ht="41.45" customHeight="1" x14ac:dyDescent="0.5">
      <c r="A1021" s="177"/>
      <c r="B1021" s="178"/>
      <c r="C1021" s="75" t="s">
        <v>320</v>
      </c>
      <c r="D1021" s="75" t="s">
        <v>16</v>
      </c>
      <c r="E1021" s="77">
        <v>2389906769</v>
      </c>
      <c r="F1021" s="78">
        <v>180</v>
      </c>
      <c r="G1021" s="79">
        <v>111222.84013321393</v>
      </c>
    </row>
    <row r="1022" spans="1:7" ht="41.45" customHeight="1" x14ac:dyDescent="0.5">
      <c r="A1022" s="177" t="s">
        <v>348</v>
      </c>
      <c r="B1022" s="178" t="s">
        <v>690</v>
      </c>
      <c r="C1022" s="75" t="s">
        <v>319</v>
      </c>
      <c r="D1022" s="75" t="s">
        <v>16</v>
      </c>
      <c r="E1022" s="77">
        <v>2389900995</v>
      </c>
      <c r="F1022" s="78">
        <v>18</v>
      </c>
      <c r="G1022" s="79">
        <v>11352.571640170478</v>
      </c>
    </row>
    <row r="1023" spans="1:7" ht="41.45" customHeight="1" x14ac:dyDescent="0.5">
      <c r="A1023" s="177"/>
      <c r="B1023" s="178"/>
      <c r="C1023" s="75" t="s">
        <v>320</v>
      </c>
      <c r="D1023" s="75" t="s">
        <v>16</v>
      </c>
      <c r="E1023" s="77">
        <v>2389900994</v>
      </c>
      <c r="F1023" s="78">
        <v>180</v>
      </c>
      <c r="G1023" s="79">
        <v>107099.73245443848</v>
      </c>
    </row>
    <row r="1024" spans="1:7" ht="41.45" customHeight="1" x14ac:dyDescent="0.5">
      <c r="A1024" s="177" t="s">
        <v>349</v>
      </c>
      <c r="B1024" s="178" t="s">
        <v>691</v>
      </c>
      <c r="C1024" s="75" t="s">
        <v>318</v>
      </c>
      <c r="D1024" s="75" t="s">
        <v>16</v>
      </c>
      <c r="E1024" s="77">
        <v>2389907074</v>
      </c>
      <c r="F1024" s="78">
        <v>0.4</v>
      </c>
      <c r="G1024" s="79">
        <v>361.15029874000004</v>
      </c>
    </row>
    <row r="1025" spans="1:7" ht="41.45" customHeight="1" x14ac:dyDescent="0.5">
      <c r="A1025" s="177"/>
      <c r="B1025" s="178"/>
      <c r="C1025" s="75" t="s">
        <v>319</v>
      </c>
      <c r="D1025" s="75" t="s">
        <v>16</v>
      </c>
      <c r="E1025" s="77">
        <v>2389906761</v>
      </c>
      <c r="F1025" s="78">
        <v>18</v>
      </c>
      <c r="G1025" s="79">
        <v>12304.906607069999</v>
      </c>
    </row>
    <row r="1026" spans="1:7" ht="41.45" customHeight="1" x14ac:dyDescent="0.5">
      <c r="A1026" s="177"/>
      <c r="B1026" s="178"/>
      <c r="C1026" s="75" t="s">
        <v>320</v>
      </c>
      <c r="D1026" s="75" t="s">
        <v>16</v>
      </c>
      <c r="E1026" s="77">
        <v>2389906760</v>
      </c>
      <c r="F1026" s="78">
        <v>180</v>
      </c>
      <c r="G1026" s="79">
        <v>116084.024595</v>
      </c>
    </row>
    <row r="1027" spans="1:7" ht="41.45" customHeight="1" x14ac:dyDescent="0.5">
      <c r="A1027" s="177" t="s">
        <v>350</v>
      </c>
      <c r="B1027" s="178" t="s">
        <v>691</v>
      </c>
      <c r="C1027" s="75" t="s">
        <v>318</v>
      </c>
      <c r="D1027" s="75" t="s">
        <v>16</v>
      </c>
      <c r="E1027" s="77">
        <v>2389907246</v>
      </c>
      <c r="F1027" s="78">
        <v>0.4</v>
      </c>
      <c r="G1027" s="79">
        <v>361.15029874000004</v>
      </c>
    </row>
    <row r="1028" spans="1:7" ht="41.45" customHeight="1" x14ac:dyDescent="0.5">
      <c r="A1028" s="177"/>
      <c r="B1028" s="178"/>
      <c r="C1028" s="75" t="s">
        <v>319</v>
      </c>
      <c r="D1028" s="75" t="s">
        <v>16</v>
      </c>
      <c r="E1028" s="77">
        <v>2389907247</v>
      </c>
      <c r="F1028" s="78">
        <v>18</v>
      </c>
      <c r="G1028" s="79">
        <v>12304.906607069999</v>
      </c>
    </row>
    <row r="1029" spans="1:7" ht="41.45" customHeight="1" x14ac:dyDescent="0.5">
      <c r="A1029" s="177"/>
      <c r="B1029" s="178"/>
      <c r="C1029" s="75" t="s">
        <v>320</v>
      </c>
      <c r="D1029" s="75" t="s">
        <v>16</v>
      </c>
      <c r="E1029" s="77">
        <v>2389907248</v>
      </c>
      <c r="F1029" s="78">
        <v>180</v>
      </c>
      <c r="G1029" s="79">
        <v>116084.024595</v>
      </c>
    </row>
    <row r="1030" spans="1:7" ht="41.45" customHeight="1" x14ac:dyDescent="0.5">
      <c r="A1030" s="177" t="s">
        <v>351</v>
      </c>
      <c r="B1030" s="178" t="s">
        <v>692</v>
      </c>
      <c r="C1030" s="75" t="s">
        <v>318</v>
      </c>
      <c r="D1030" s="75" t="s">
        <v>16</v>
      </c>
      <c r="E1030" s="77">
        <v>2389907008</v>
      </c>
      <c r="F1030" s="78">
        <v>0.4</v>
      </c>
      <c r="G1030" s="79">
        <v>495.49828745668287</v>
      </c>
    </row>
    <row r="1031" spans="1:7" ht="41.45" customHeight="1" x14ac:dyDescent="0.5">
      <c r="A1031" s="177"/>
      <c r="B1031" s="178"/>
      <c r="C1031" s="75" t="s">
        <v>352</v>
      </c>
      <c r="D1031" s="75" t="s">
        <v>16</v>
      </c>
      <c r="E1031" s="77">
        <v>2389907009</v>
      </c>
      <c r="F1031" s="78">
        <v>0.8</v>
      </c>
      <c r="G1031" s="79">
        <v>826.49286568287687</v>
      </c>
    </row>
    <row r="1032" spans="1:7" ht="41.45" customHeight="1" x14ac:dyDescent="0.5">
      <c r="A1032" s="177"/>
      <c r="B1032" s="178"/>
      <c r="C1032" s="75" t="s">
        <v>319</v>
      </c>
      <c r="D1032" s="75" t="s">
        <v>16</v>
      </c>
      <c r="E1032" s="77">
        <v>2389907010</v>
      </c>
      <c r="F1032" s="78">
        <v>18</v>
      </c>
      <c r="G1032" s="79">
        <v>18250.24088039354</v>
      </c>
    </row>
    <row r="1033" spans="1:7" ht="41.45" customHeight="1" x14ac:dyDescent="0.5">
      <c r="A1033" s="177" t="s">
        <v>353</v>
      </c>
      <c r="B1033" s="178" t="s">
        <v>693</v>
      </c>
      <c r="C1033" s="75" t="s">
        <v>318</v>
      </c>
      <c r="D1033" s="75" t="s">
        <v>16</v>
      </c>
      <c r="E1033" s="77">
        <v>2389902524</v>
      </c>
      <c r="F1033" s="78">
        <v>0.4</v>
      </c>
      <c r="G1033" s="79">
        <v>701.016932</v>
      </c>
    </row>
    <row r="1034" spans="1:7" ht="41.45" customHeight="1" x14ac:dyDescent="0.5">
      <c r="A1034" s="177"/>
      <c r="B1034" s="178"/>
      <c r="C1034" s="75" t="s">
        <v>319</v>
      </c>
      <c r="D1034" s="75" t="s">
        <v>16</v>
      </c>
      <c r="E1034" s="77">
        <v>2389902525</v>
      </c>
      <c r="F1034" s="78">
        <v>18</v>
      </c>
      <c r="G1034" s="79">
        <v>23884.648325999999</v>
      </c>
    </row>
    <row r="1035" spans="1:7" ht="41.45" customHeight="1" x14ac:dyDescent="0.5">
      <c r="A1035" s="177"/>
      <c r="B1035" s="178"/>
      <c r="C1035" s="75" t="s">
        <v>320</v>
      </c>
      <c r="D1035" s="75" t="s">
        <v>16</v>
      </c>
      <c r="E1035" s="77">
        <v>2389902526</v>
      </c>
      <c r="F1035" s="78">
        <v>180</v>
      </c>
      <c r="G1035" s="79">
        <v>225326.87100000001</v>
      </c>
    </row>
    <row r="1036" spans="1:7" ht="41.45" customHeight="1" x14ac:dyDescent="0.5">
      <c r="A1036" s="177" t="s">
        <v>354</v>
      </c>
      <c r="B1036" s="178" t="s">
        <v>694</v>
      </c>
      <c r="C1036" s="75" t="s">
        <v>319</v>
      </c>
      <c r="D1036" s="75" t="s">
        <v>16</v>
      </c>
      <c r="E1036" s="77">
        <v>2389907209</v>
      </c>
      <c r="F1036" s="78">
        <v>18</v>
      </c>
      <c r="G1036" s="79">
        <v>13897.076753031046</v>
      </c>
    </row>
    <row r="1037" spans="1:7" ht="41.45" customHeight="1" x14ac:dyDescent="0.5">
      <c r="A1037" s="177"/>
      <c r="B1037" s="178"/>
      <c r="C1037" s="75" t="s">
        <v>320</v>
      </c>
      <c r="D1037" s="75" t="s">
        <v>16</v>
      </c>
      <c r="E1037" s="77">
        <v>2389907210</v>
      </c>
      <c r="F1037" s="78">
        <v>180</v>
      </c>
      <c r="G1037" s="79">
        <v>131104.4976701042</v>
      </c>
    </row>
    <row r="1038" spans="1:7" ht="41.45" customHeight="1" x14ac:dyDescent="0.5">
      <c r="A1038" s="177" t="s">
        <v>355</v>
      </c>
      <c r="B1038" s="178" t="s">
        <v>695</v>
      </c>
      <c r="C1038" s="75" t="s">
        <v>319</v>
      </c>
      <c r="D1038" s="75" t="s">
        <v>16</v>
      </c>
      <c r="E1038" s="77">
        <v>2389907250</v>
      </c>
      <c r="F1038" s="78">
        <v>18</v>
      </c>
      <c r="G1038" s="79">
        <v>14343.034263961299</v>
      </c>
    </row>
    <row r="1039" spans="1:7" ht="41.45" customHeight="1" x14ac:dyDescent="0.5">
      <c r="A1039" s="177"/>
      <c r="B1039" s="178"/>
      <c r="C1039" s="75" t="s">
        <v>320</v>
      </c>
      <c r="D1039" s="75" t="s">
        <v>16</v>
      </c>
      <c r="E1039" s="77">
        <v>2389907251</v>
      </c>
      <c r="F1039" s="78">
        <v>180</v>
      </c>
      <c r="G1039" s="79">
        <v>135311.64399963489</v>
      </c>
    </row>
    <row r="1040" spans="1:7" ht="41.45" customHeight="1" x14ac:dyDescent="0.5">
      <c r="A1040" s="177" t="s">
        <v>356</v>
      </c>
      <c r="B1040" s="178" t="s">
        <v>696</v>
      </c>
      <c r="C1040" s="75" t="s">
        <v>319</v>
      </c>
      <c r="D1040" s="75" t="s">
        <v>16</v>
      </c>
      <c r="E1040" s="77">
        <v>2389907252</v>
      </c>
      <c r="F1040" s="78">
        <v>18</v>
      </c>
      <c r="G1040" s="79">
        <v>14863.834583294461</v>
      </c>
    </row>
    <row r="1041" spans="1:7" ht="41.45" customHeight="1" x14ac:dyDescent="0.5">
      <c r="A1041" s="177"/>
      <c r="B1041" s="178"/>
      <c r="C1041" s="75" t="s">
        <v>320</v>
      </c>
      <c r="D1041" s="75" t="s">
        <v>16</v>
      </c>
      <c r="E1041" s="77">
        <v>2389907253</v>
      </c>
      <c r="F1041" s="78">
        <v>180</v>
      </c>
      <c r="G1041" s="79">
        <v>140224.8545593817</v>
      </c>
    </row>
    <row r="1042" spans="1:7" ht="41.45" customHeight="1" x14ac:dyDescent="0.5">
      <c r="A1042" s="177" t="s">
        <v>357</v>
      </c>
      <c r="B1042" s="178" t="s">
        <v>697</v>
      </c>
      <c r="C1042" s="75" t="s">
        <v>318</v>
      </c>
      <c r="D1042" s="75" t="s">
        <v>16</v>
      </c>
      <c r="E1042" s="77">
        <v>2389906983</v>
      </c>
      <c r="F1042" s="78">
        <v>0.4</v>
      </c>
      <c r="G1042" s="79">
        <v>461.91716796031619</v>
      </c>
    </row>
    <row r="1043" spans="1:7" ht="41.45" customHeight="1" x14ac:dyDescent="0.5">
      <c r="A1043" s="177"/>
      <c r="B1043" s="178"/>
      <c r="C1043" s="75" t="s">
        <v>319</v>
      </c>
      <c r="D1043" s="75" t="s">
        <v>16</v>
      </c>
      <c r="E1043" s="77">
        <v>2389906984</v>
      </c>
      <c r="F1043" s="78">
        <v>18</v>
      </c>
      <c r="G1043" s="79">
        <v>15738.177794076488</v>
      </c>
    </row>
    <row r="1044" spans="1:7" ht="41.45" customHeight="1" x14ac:dyDescent="0.5">
      <c r="A1044" s="177"/>
      <c r="B1044" s="178"/>
      <c r="C1044" s="75" t="s">
        <v>338</v>
      </c>
      <c r="D1044" s="75" t="s">
        <v>16</v>
      </c>
      <c r="E1044" s="77">
        <v>2389906985</v>
      </c>
      <c r="F1044" s="78">
        <v>170</v>
      </c>
      <c r="G1044" s="79">
        <v>140224.8545593817</v>
      </c>
    </row>
    <row r="1045" spans="1:7" ht="41.45" customHeight="1" x14ac:dyDescent="0.5">
      <c r="A1045" s="177" t="s">
        <v>358</v>
      </c>
      <c r="B1045" s="178" t="s">
        <v>698</v>
      </c>
      <c r="C1045" s="75" t="s">
        <v>352</v>
      </c>
      <c r="D1045" s="75" t="s">
        <v>16</v>
      </c>
      <c r="E1045" s="77">
        <v>2389907281</v>
      </c>
      <c r="F1045" s="78">
        <v>0.8</v>
      </c>
      <c r="G1045" s="79">
        <v>630.418082512757</v>
      </c>
    </row>
    <row r="1046" spans="1:7" ht="41.45" customHeight="1" x14ac:dyDescent="0.5">
      <c r="A1046" s="177"/>
      <c r="B1046" s="178"/>
      <c r="C1046" s="75" t="s">
        <v>359</v>
      </c>
      <c r="D1046" s="75" t="s">
        <v>16</v>
      </c>
      <c r="E1046" s="77">
        <v>2389907049</v>
      </c>
      <c r="F1046" s="78">
        <v>18</v>
      </c>
      <c r="G1046" s="79">
        <v>12173.184988819095</v>
      </c>
    </row>
    <row r="1047" spans="1:7" ht="41.45" customHeight="1" x14ac:dyDescent="0.5">
      <c r="A1047" s="177"/>
      <c r="B1047" s="178"/>
      <c r="C1047" s="75" t="s">
        <v>360</v>
      </c>
      <c r="D1047" s="75" t="s">
        <v>16</v>
      </c>
      <c r="E1047" s="77">
        <v>2389901383</v>
      </c>
      <c r="F1047" s="78">
        <v>45</v>
      </c>
      <c r="G1047" s="79">
        <v>29639.059103211719</v>
      </c>
    </row>
    <row r="1048" spans="1:7" ht="41.45" customHeight="1" x14ac:dyDescent="0.5">
      <c r="A1048" s="177"/>
      <c r="B1048" s="178"/>
      <c r="C1048" s="75" t="s">
        <v>361</v>
      </c>
      <c r="D1048" s="75" t="s">
        <v>16</v>
      </c>
      <c r="E1048" s="77">
        <v>2389901465</v>
      </c>
      <c r="F1048" s="78">
        <v>170</v>
      </c>
      <c r="G1048" s="79">
        <v>99973.016816388714</v>
      </c>
    </row>
    <row r="1049" spans="1:7" ht="41.45" customHeight="1" x14ac:dyDescent="0.5">
      <c r="A1049" s="177" t="s">
        <v>362</v>
      </c>
      <c r="B1049" s="178" t="s">
        <v>699</v>
      </c>
      <c r="C1049" s="75" t="s">
        <v>359</v>
      </c>
      <c r="D1049" s="75" t="s">
        <v>16</v>
      </c>
      <c r="E1049" s="77">
        <v>2389907050</v>
      </c>
      <c r="F1049" s="78">
        <v>18</v>
      </c>
      <c r="G1049" s="79">
        <v>12173.184988819095</v>
      </c>
    </row>
    <row r="1050" spans="1:7" ht="41.45" customHeight="1" x14ac:dyDescent="0.5">
      <c r="A1050" s="177"/>
      <c r="B1050" s="178"/>
      <c r="C1050" s="75" t="s">
        <v>363</v>
      </c>
      <c r="D1050" s="75" t="s">
        <v>16</v>
      </c>
      <c r="E1050" s="77">
        <v>2389900532</v>
      </c>
      <c r="F1050" s="78">
        <v>180</v>
      </c>
      <c r="G1050" s="79">
        <v>105853.7825114704</v>
      </c>
    </row>
    <row r="1051" spans="1:7" ht="41.45" customHeight="1" x14ac:dyDescent="0.5">
      <c r="A1051" s="177" t="s">
        <v>364</v>
      </c>
      <c r="B1051" s="178" t="s">
        <v>700</v>
      </c>
      <c r="C1051" s="75" t="s">
        <v>328</v>
      </c>
      <c r="D1051" s="75" t="s">
        <v>16</v>
      </c>
      <c r="E1051" s="77">
        <v>2389907076</v>
      </c>
      <c r="F1051" s="78">
        <v>0.1</v>
      </c>
      <c r="G1051" s="79">
        <v>170.18076177401417</v>
      </c>
    </row>
    <row r="1052" spans="1:7" ht="41.45" customHeight="1" x14ac:dyDescent="0.5">
      <c r="A1052" s="177"/>
      <c r="B1052" s="178"/>
      <c r="C1052" s="75" t="s">
        <v>331</v>
      </c>
      <c r="D1052" s="75" t="s">
        <v>16</v>
      </c>
      <c r="E1052" s="77">
        <v>2389907091</v>
      </c>
      <c r="F1052" s="78">
        <v>0.15</v>
      </c>
      <c r="G1052" s="79">
        <v>242.50758552797015</v>
      </c>
    </row>
    <row r="1053" spans="1:7" ht="41.45" customHeight="1" x14ac:dyDescent="0.5">
      <c r="A1053" s="177"/>
      <c r="B1053" s="178"/>
      <c r="C1053" s="75" t="s">
        <v>332</v>
      </c>
      <c r="D1053" s="75" t="s">
        <v>16</v>
      </c>
      <c r="E1053" s="77">
        <v>2389907078</v>
      </c>
      <c r="F1053" s="78">
        <v>0.3</v>
      </c>
      <c r="G1053" s="79">
        <v>382.90671399153183</v>
      </c>
    </row>
    <row r="1054" spans="1:7" ht="41.45" customHeight="1" x14ac:dyDescent="0.5">
      <c r="A1054" s="177"/>
      <c r="B1054" s="178"/>
      <c r="C1054" s="75" t="s">
        <v>318</v>
      </c>
      <c r="D1054" s="75" t="s">
        <v>16</v>
      </c>
      <c r="E1054" s="77">
        <v>2389906873</v>
      </c>
      <c r="F1054" s="78">
        <v>0.4</v>
      </c>
      <c r="G1054" s="79">
        <v>612.65074238645104</v>
      </c>
    </row>
    <row r="1055" spans="1:7" ht="41.45" customHeight="1" x14ac:dyDescent="0.5">
      <c r="A1055" s="177"/>
      <c r="B1055" s="178"/>
      <c r="C1055" s="75" t="s">
        <v>359</v>
      </c>
      <c r="D1055" s="75" t="s">
        <v>16</v>
      </c>
      <c r="E1055" s="77">
        <v>2389907051</v>
      </c>
      <c r="F1055" s="78">
        <v>18</v>
      </c>
      <c r="G1055" s="79">
        <v>17613.708843610464</v>
      </c>
    </row>
    <row r="1056" spans="1:7" ht="41.45" customHeight="1" x14ac:dyDescent="0.5">
      <c r="A1056" s="177"/>
      <c r="B1056" s="178"/>
      <c r="C1056" s="75" t="s">
        <v>361</v>
      </c>
      <c r="D1056" s="75" t="s">
        <v>16</v>
      </c>
      <c r="E1056" s="77">
        <v>2389906459</v>
      </c>
      <c r="F1056" s="78">
        <v>170</v>
      </c>
      <c r="G1056" s="79">
        <v>144653.64750791204</v>
      </c>
    </row>
    <row r="1057" spans="1:7" ht="41.45" customHeight="1" x14ac:dyDescent="0.5">
      <c r="A1057" s="83" t="s">
        <v>365</v>
      </c>
      <c r="B1057" s="82" t="s">
        <v>700</v>
      </c>
      <c r="C1057" s="75" t="s">
        <v>361</v>
      </c>
      <c r="D1057" s="75" t="s">
        <v>16</v>
      </c>
      <c r="E1057" s="77">
        <v>2389902520</v>
      </c>
      <c r="F1057" s="78">
        <v>170</v>
      </c>
      <c r="G1057" s="79">
        <v>146100.18398299118</v>
      </c>
    </row>
    <row r="1058" spans="1:7" ht="41.45" customHeight="1" x14ac:dyDescent="0.5">
      <c r="A1058" s="183" t="s">
        <v>366</v>
      </c>
      <c r="B1058" s="178" t="s">
        <v>701</v>
      </c>
      <c r="C1058" s="75" t="s">
        <v>328</v>
      </c>
      <c r="D1058" s="75" t="s">
        <v>16</v>
      </c>
      <c r="E1058" s="77">
        <v>2389907142</v>
      </c>
      <c r="F1058" s="78">
        <v>0.1</v>
      </c>
      <c r="G1058" s="79">
        <v>81.18791482420896</v>
      </c>
    </row>
    <row r="1059" spans="1:7" ht="41.45" customHeight="1" x14ac:dyDescent="0.5">
      <c r="A1059" s="183"/>
      <c r="B1059" s="178"/>
      <c r="C1059" s="75" t="s">
        <v>331</v>
      </c>
      <c r="D1059" s="75" t="s">
        <v>16</v>
      </c>
      <c r="E1059" s="77">
        <v>2389907143</v>
      </c>
      <c r="F1059" s="78">
        <v>0.15</v>
      </c>
      <c r="G1059" s="79">
        <v>115.69277862449775</v>
      </c>
    </row>
    <row r="1060" spans="1:7" ht="41.45" customHeight="1" x14ac:dyDescent="0.5">
      <c r="A1060" s="183"/>
      <c r="B1060" s="178"/>
      <c r="C1060" s="75" t="s">
        <v>332</v>
      </c>
      <c r="D1060" s="75" t="s">
        <v>16</v>
      </c>
      <c r="E1060" s="77">
        <v>2389907144</v>
      </c>
      <c r="F1060" s="78">
        <v>0.3</v>
      </c>
      <c r="G1060" s="79">
        <v>182.67280835447013</v>
      </c>
    </row>
    <row r="1061" spans="1:7" ht="41.45" customHeight="1" x14ac:dyDescent="0.5">
      <c r="A1061" s="183"/>
      <c r="B1061" s="178"/>
      <c r="C1061" s="75" t="s">
        <v>318</v>
      </c>
      <c r="D1061" s="75" t="s">
        <v>16</v>
      </c>
      <c r="E1061" s="77">
        <v>2389907145</v>
      </c>
      <c r="F1061" s="78">
        <v>0.4</v>
      </c>
      <c r="G1061" s="79">
        <v>292.27649336715223</v>
      </c>
    </row>
    <row r="1062" spans="1:7" ht="41.45" customHeight="1" x14ac:dyDescent="0.5">
      <c r="A1062" s="183"/>
      <c r="B1062" s="178"/>
      <c r="C1062" s="75" t="s">
        <v>352</v>
      </c>
      <c r="D1062" s="75" t="s">
        <v>16</v>
      </c>
      <c r="E1062" s="77">
        <v>2389907256</v>
      </c>
      <c r="F1062" s="78">
        <v>0.8</v>
      </c>
      <c r="G1062" s="79">
        <v>435.16722345775997</v>
      </c>
    </row>
    <row r="1063" spans="1:7" ht="41.45" customHeight="1" x14ac:dyDescent="0.5">
      <c r="A1063" s="184" t="s">
        <v>367</v>
      </c>
      <c r="B1063" s="178"/>
      <c r="C1063" s="75" t="s">
        <v>323</v>
      </c>
      <c r="D1063" s="75" t="s">
        <v>16</v>
      </c>
      <c r="E1063" s="77">
        <v>2389907147</v>
      </c>
      <c r="F1063" s="78">
        <v>4</v>
      </c>
      <c r="G1063" s="79">
        <v>2029.6978706052237</v>
      </c>
    </row>
    <row r="1064" spans="1:7" ht="41.45" customHeight="1" x14ac:dyDescent="0.5">
      <c r="A1064" s="184"/>
      <c r="B1064" s="178"/>
      <c r="C1064" s="75" t="s">
        <v>336</v>
      </c>
      <c r="D1064" s="75" t="s">
        <v>16</v>
      </c>
      <c r="E1064" s="77">
        <v>2389907148</v>
      </c>
      <c r="F1064" s="78">
        <v>8</v>
      </c>
      <c r="G1064" s="79">
        <v>3961.9702434213964</v>
      </c>
    </row>
    <row r="1065" spans="1:7" ht="41.45" customHeight="1" x14ac:dyDescent="0.5">
      <c r="A1065" s="184"/>
      <c r="B1065" s="178"/>
      <c r="C1065" s="75" t="s">
        <v>359</v>
      </c>
      <c r="D1065" s="75" t="s">
        <v>16</v>
      </c>
      <c r="E1065" s="77">
        <v>2389907163</v>
      </c>
      <c r="F1065" s="78">
        <v>18</v>
      </c>
      <c r="G1065" s="79">
        <v>8402.9491843056239</v>
      </c>
    </row>
    <row r="1066" spans="1:7" ht="41.45" customHeight="1" x14ac:dyDescent="0.5">
      <c r="A1066" s="184"/>
      <c r="B1066" s="178"/>
      <c r="C1066" s="75" t="s">
        <v>360</v>
      </c>
      <c r="D1066" s="75" t="s">
        <v>16</v>
      </c>
      <c r="E1066" s="77">
        <v>2389907150</v>
      </c>
      <c r="F1066" s="78">
        <v>45</v>
      </c>
      <c r="G1066" s="79">
        <v>20459.354535700655</v>
      </c>
    </row>
    <row r="1067" spans="1:7" ht="41.45" customHeight="1" x14ac:dyDescent="0.5">
      <c r="A1067" s="184"/>
      <c r="B1067" s="178"/>
      <c r="C1067" s="75" t="s">
        <v>361</v>
      </c>
      <c r="D1067" s="75" t="s">
        <v>16</v>
      </c>
      <c r="E1067" s="77">
        <v>2389907151</v>
      </c>
      <c r="F1067" s="78">
        <v>170</v>
      </c>
      <c r="G1067" s="79">
        <v>69009.727600577593</v>
      </c>
    </row>
    <row r="1068" spans="1:7" ht="41.45" customHeight="1" x14ac:dyDescent="0.5">
      <c r="A1068" s="183" t="s">
        <v>368</v>
      </c>
      <c r="B1068" s="178" t="s">
        <v>701</v>
      </c>
      <c r="C1068" s="75" t="s">
        <v>359</v>
      </c>
      <c r="D1068" s="75" t="s">
        <v>16</v>
      </c>
      <c r="E1068" s="77">
        <v>2389904078</v>
      </c>
      <c r="F1068" s="78">
        <v>18</v>
      </c>
      <c r="G1068" s="79">
        <v>8402.9491843056239</v>
      </c>
    </row>
    <row r="1069" spans="1:7" ht="41.45" customHeight="1" x14ac:dyDescent="0.5">
      <c r="A1069" s="183"/>
      <c r="B1069" s="178"/>
      <c r="C1069" s="75" t="s">
        <v>360</v>
      </c>
      <c r="D1069" s="75" t="s">
        <v>16</v>
      </c>
      <c r="E1069" s="77">
        <v>2389901377</v>
      </c>
      <c r="F1069" s="78">
        <v>45</v>
      </c>
      <c r="G1069" s="79">
        <v>20459.354535700655</v>
      </c>
    </row>
    <row r="1070" spans="1:7" ht="41.45" customHeight="1" x14ac:dyDescent="0.5">
      <c r="A1070" s="81" t="s">
        <v>369</v>
      </c>
      <c r="B1070" s="178"/>
      <c r="C1070" s="75" t="s">
        <v>361</v>
      </c>
      <c r="D1070" s="75" t="s">
        <v>16</v>
      </c>
      <c r="E1070" s="77">
        <v>2389901378</v>
      </c>
      <c r="F1070" s="78">
        <v>170</v>
      </c>
      <c r="G1070" s="79">
        <v>69009.727600577593</v>
      </c>
    </row>
    <row r="1071" spans="1:7" ht="41.45" customHeight="1" x14ac:dyDescent="0.5">
      <c r="A1071" s="71" t="s">
        <v>370</v>
      </c>
      <c r="B1071" s="68"/>
      <c r="C1071" s="98"/>
      <c r="D1071" s="98"/>
      <c r="E1071" s="98"/>
      <c r="F1071" s="98"/>
      <c r="G1071" s="102">
        <v>0</v>
      </c>
    </row>
    <row r="1072" spans="1:7" ht="132" customHeight="1" x14ac:dyDescent="0.5">
      <c r="A1072" s="180" t="s">
        <v>371</v>
      </c>
      <c r="B1072" s="178"/>
      <c r="C1072" s="80" t="s">
        <v>372</v>
      </c>
      <c r="D1072" s="181"/>
      <c r="E1072" s="77">
        <v>2422210021</v>
      </c>
      <c r="F1072" s="78">
        <v>19.190000000000001</v>
      </c>
      <c r="G1072" s="79">
        <v>4167.4353765967644</v>
      </c>
    </row>
    <row r="1073" spans="1:7" ht="132" customHeight="1" x14ac:dyDescent="0.5">
      <c r="A1073" s="180"/>
      <c r="B1073" s="178"/>
      <c r="C1073" s="80" t="s">
        <v>373</v>
      </c>
      <c r="D1073" s="181"/>
      <c r="E1073" s="77">
        <v>2422210241</v>
      </c>
      <c r="F1073" s="78">
        <v>220</v>
      </c>
      <c r="G1073" s="79">
        <v>42657.810189983989</v>
      </c>
    </row>
    <row r="1074" spans="1:7" ht="132" customHeight="1" x14ac:dyDescent="0.5">
      <c r="A1074" s="180" t="s">
        <v>374</v>
      </c>
      <c r="B1074" s="178" t="s">
        <v>702</v>
      </c>
      <c r="C1074" s="80" t="s">
        <v>375</v>
      </c>
      <c r="D1074" s="178"/>
      <c r="E1074" s="77">
        <v>2422210194</v>
      </c>
      <c r="F1074" s="78">
        <v>0.93500000000000005</v>
      </c>
      <c r="G1074" s="79">
        <v>248.14535625296193</v>
      </c>
    </row>
    <row r="1075" spans="1:7" ht="41.45" customHeight="1" x14ac:dyDescent="0.5">
      <c r="A1075" s="180"/>
      <c r="B1075" s="178"/>
      <c r="C1075" s="80" t="s">
        <v>376</v>
      </c>
      <c r="D1075" s="178"/>
      <c r="E1075" s="77">
        <v>2422210195</v>
      </c>
      <c r="F1075" s="78">
        <v>4.7750000000000004</v>
      </c>
      <c r="G1075" s="79">
        <v>1131.4878496064678</v>
      </c>
    </row>
    <row r="1076" spans="1:7" ht="41.45" customHeight="1" x14ac:dyDescent="0.5">
      <c r="A1076" s="180"/>
      <c r="B1076" s="178"/>
      <c r="C1076" s="80" t="s">
        <v>377</v>
      </c>
      <c r="D1076" s="178"/>
      <c r="E1076" s="77">
        <v>2422210196</v>
      </c>
      <c r="F1076" s="78">
        <v>10</v>
      </c>
      <c r="G1076" s="79">
        <v>2322.2159007630125</v>
      </c>
    </row>
    <row r="1077" spans="1:7" ht="41.45" customHeight="1" x14ac:dyDescent="0.5">
      <c r="A1077" s="180"/>
      <c r="B1077" s="178"/>
      <c r="C1077" s="80" t="s">
        <v>372</v>
      </c>
      <c r="D1077" s="178"/>
      <c r="E1077" s="77">
        <v>2422210019</v>
      </c>
      <c r="F1077" s="78">
        <v>19.190000000000001</v>
      </c>
      <c r="G1077" s="79">
        <v>4337.3796759512597</v>
      </c>
    </row>
    <row r="1078" spans="1:7" ht="82.5" customHeight="1" x14ac:dyDescent="0.5">
      <c r="A1078" s="180"/>
      <c r="B1078" s="178"/>
      <c r="C1078" s="80" t="s">
        <v>378</v>
      </c>
      <c r="D1078" s="178"/>
      <c r="E1078" s="77">
        <v>2422210298</v>
      </c>
      <c r="F1078" s="78">
        <v>50</v>
      </c>
      <c r="G1078" s="79">
        <v>11099.339414935201</v>
      </c>
    </row>
    <row r="1079" spans="1:7" ht="82.5" customHeight="1" x14ac:dyDescent="0.5">
      <c r="A1079" s="180"/>
      <c r="B1079" s="178"/>
      <c r="C1079" s="80" t="s">
        <v>373</v>
      </c>
      <c r="D1079" s="178"/>
      <c r="E1079" s="77">
        <v>2422210197</v>
      </c>
      <c r="F1079" s="78">
        <v>220</v>
      </c>
      <c r="G1079" s="79">
        <v>44397.357659740795</v>
      </c>
    </row>
    <row r="1080" spans="1:7" ht="82.5" customHeight="1" x14ac:dyDescent="0.5">
      <c r="A1080" s="180" t="s">
        <v>379</v>
      </c>
      <c r="B1080" s="178" t="s">
        <v>702</v>
      </c>
      <c r="C1080" s="80" t="s">
        <v>375</v>
      </c>
      <c r="D1080" s="178"/>
      <c r="E1080" s="77">
        <v>2422210199</v>
      </c>
      <c r="F1080" s="78">
        <v>0.93500000000000005</v>
      </c>
      <c r="G1080" s="79">
        <v>393.12411240960006</v>
      </c>
    </row>
    <row r="1081" spans="1:7" ht="82.5" customHeight="1" x14ac:dyDescent="0.5">
      <c r="A1081" s="180"/>
      <c r="B1081" s="178"/>
      <c r="C1081" s="80" t="s">
        <v>373</v>
      </c>
      <c r="D1081" s="178"/>
      <c r="E1081" s="77">
        <v>2422210189</v>
      </c>
      <c r="F1081" s="78">
        <v>220</v>
      </c>
      <c r="G1081" s="79">
        <v>70097.497984799993</v>
      </c>
    </row>
    <row r="1082" spans="1:7" ht="77.45" customHeight="1" x14ac:dyDescent="0.5">
      <c r="A1082" s="180" t="s">
        <v>380</v>
      </c>
      <c r="B1082" s="178"/>
      <c r="C1082" s="80" t="s">
        <v>375</v>
      </c>
      <c r="D1082" s="182"/>
      <c r="E1082" s="77">
        <v>2422210334</v>
      </c>
      <c r="F1082" s="78">
        <v>0.93500000000000005</v>
      </c>
      <c r="G1082" s="79">
        <v>216.34370536770621</v>
      </c>
    </row>
    <row r="1083" spans="1:7" ht="77.45" customHeight="1" x14ac:dyDescent="0.5">
      <c r="A1083" s="180"/>
      <c r="B1083" s="178"/>
      <c r="C1083" s="96" t="s">
        <v>376</v>
      </c>
      <c r="D1083" s="182"/>
      <c r="E1083" s="77">
        <v>2422210336</v>
      </c>
      <c r="F1083" s="78">
        <v>4.72</v>
      </c>
      <c r="G1083" s="79">
        <v>975.11677744038673</v>
      </c>
    </row>
    <row r="1084" spans="1:7" ht="77.45" customHeight="1" x14ac:dyDescent="0.5">
      <c r="A1084" s="180"/>
      <c r="B1084" s="178"/>
      <c r="C1084" s="96" t="s">
        <v>377</v>
      </c>
      <c r="D1084" s="182"/>
      <c r="E1084" s="77">
        <v>2422210335</v>
      </c>
      <c r="F1084" s="78">
        <v>9.6</v>
      </c>
      <c r="G1084" s="79">
        <v>1943.622593677788</v>
      </c>
    </row>
    <row r="1085" spans="1:7" ht="77.45" customHeight="1" x14ac:dyDescent="0.5">
      <c r="A1085" s="180"/>
      <c r="B1085" s="178"/>
      <c r="C1085" s="80" t="s">
        <v>381</v>
      </c>
      <c r="D1085" s="182"/>
      <c r="E1085" s="77">
        <v>2422210337</v>
      </c>
      <c r="F1085" s="78">
        <v>215</v>
      </c>
      <c r="G1085" s="79">
        <v>38962.627703999999</v>
      </c>
    </row>
    <row r="1086" spans="1:7" ht="41.45" customHeight="1" x14ac:dyDescent="0.5">
      <c r="A1086" s="180" t="s">
        <v>382</v>
      </c>
      <c r="B1086" s="178"/>
      <c r="C1086" s="80" t="s">
        <v>375</v>
      </c>
      <c r="D1086" s="182"/>
      <c r="E1086" s="77">
        <v>2422210330</v>
      </c>
      <c r="F1086" s="78">
        <v>0.93500000000000005</v>
      </c>
      <c r="G1086" s="79">
        <v>360.04931988837211</v>
      </c>
    </row>
    <row r="1087" spans="1:7" ht="41.45" customHeight="1" x14ac:dyDescent="0.5">
      <c r="A1087" s="180"/>
      <c r="B1087" s="178"/>
      <c r="C1087" s="96" t="s">
        <v>377</v>
      </c>
      <c r="D1087" s="182"/>
      <c r="E1087" s="77">
        <v>2422210331</v>
      </c>
      <c r="F1087" s="78">
        <v>9.6</v>
      </c>
      <c r="G1087" s="79">
        <v>3234.667686697675</v>
      </c>
    </row>
    <row r="1088" spans="1:7" ht="66" customHeight="1" x14ac:dyDescent="0.5">
      <c r="A1088" s="180"/>
      <c r="B1088" s="178"/>
      <c r="C1088" s="80" t="s">
        <v>381</v>
      </c>
      <c r="D1088" s="182"/>
      <c r="E1088" s="77">
        <v>2422210332</v>
      </c>
      <c r="F1088" s="78">
        <v>215</v>
      </c>
      <c r="G1088" s="79">
        <v>64681.32</v>
      </c>
    </row>
    <row r="1089" spans="1:7" ht="62.25" customHeight="1" x14ac:dyDescent="0.5">
      <c r="A1089" s="180" t="s">
        <v>383</v>
      </c>
      <c r="B1089" s="178" t="s">
        <v>703</v>
      </c>
      <c r="C1089" s="96" t="s">
        <v>375</v>
      </c>
      <c r="D1089" s="178"/>
      <c r="E1089" s="77">
        <v>2422210192</v>
      </c>
      <c r="F1089" s="78">
        <v>0.93500000000000005</v>
      </c>
      <c r="G1089" s="79">
        <v>174.71205609736023</v>
      </c>
    </row>
    <row r="1090" spans="1:7" ht="62.25" customHeight="1" x14ac:dyDescent="0.5">
      <c r="A1090" s="180"/>
      <c r="B1090" s="178"/>
      <c r="C1090" s="96" t="s">
        <v>376</v>
      </c>
      <c r="D1090" s="178"/>
      <c r="E1090" s="77">
        <v>2422210173</v>
      </c>
      <c r="F1090" s="78">
        <v>4.7750000000000004</v>
      </c>
      <c r="G1090" s="79">
        <v>796.64826954248952</v>
      </c>
    </row>
    <row r="1091" spans="1:7" ht="62.25" customHeight="1" x14ac:dyDescent="0.5">
      <c r="A1091" s="180"/>
      <c r="B1091" s="178"/>
      <c r="C1091" s="96" t="s">
        <v>377</v>
      </c>
      <c r="D1091" s="178"/>
      <c r="E1091" s="77">
        <v>2422210140</v>
      </c>
      <c r="F1091" s="78">
        <v>10</v>
      </c>
      <c r="G1091" s="79">
        <v>1635.0058725688793</v>
      </c>
    </row>
    <row r="1092" spans="1:7" ht="41.45" customHeight="1" x14ac:dyDescent="0.5">
      <c r="A1092" s="180"/>
      <c r="B1092" s="178"/>
      <c r="C1092" s="80" t="s">
        <v>372</v>
      </c>
      <c r="D1092" s="178"/>
      <c r="E1092" s="77">
        <v>2422210017</v>
      </c>
      <c r="F1092" s="78">
        <v>19.190000000000001</v>
      </c>
      <c r="G1092" s="79">
        <v>3145.4398691325123</v>
      </c>
    </row>
    <row r="1093" spans="1:7" ht="41.45" customHeight="1" x14ac:dyDescent="0.5">
      <c r="A1093" s="180"/>
      <c r="B1093" s="178"/>
      <c r="C1093" s="80" t="s">
        <v>373</v>
      </c>
      <c r="D1093" s="178"/>
      <c r="E1093" s="77">
        <v>2422210141</v>
      </c>
      <c r="F1093" s="78">
        <v>220</v>
      </c>
      <c r="G1093" s="79">
        <v>32196.6784788</v>
      </c>
    </row>
    <row r="1094" spans="1:7" ht="41.45" customHeight="1" x14ac:dyDescent="0.5">
      <c r="A1094" s="180"/>
      <c r="B1094" s="178"/>
      <c r="C1094" s="80" t="s">
        <v>384</v>
      </c>
      <c r="D1094" s="178"/>
      <c r="E1094" s="86">
        <v>2422210176</v>
      </c>
      <c r="F1094" s="78">
        <v>1000</v>
      </c>
      <c r="G1094" s="79">
        <v>146348.53853999998</v>
      </c>
    </row>
    <row r="1095" spans="1:7" ht="41.45" customHeight="1" x14ac:dyDescent="0.5">
      <c r="A1095" s="180" t="s">
        <v>385</v>
      </c>
      <c r="B1095" s="178" t="s">
        <v>703</v>
      </c>
      <c r="C1095" s="80" t="s">
        <v>373</v>
      </c>
      <c r="D1095" s="178"/>
      <c r="E1095" s="77">
        <v>2422210143</v>
      </c>
      <c r="F1095" s="78">
        <v>220</v>
      </c>
      <c r="G1095" s="79">
        <v>56921.912975400002</v>
      </c>
    </row>
    <row r="1096" spans="1:7" ht="41.45" customHeight="1" x14ac:dyDescent="0.5">
      <c r="A1096" s="180"/>
      <c r="B1096" s="178"/>
      <c r="C1096" s="80" t="s">
        <v>384</v>
      </c>
      <c r="D1096" s="178"/>
      <c r="E1096" s="77">
        <v>2422210177</v>
      </c>
      <c r="F1096" s="78">
        <v>1000</v>
      </c>
      <c r="G1096" s="79">
        <v>258735.96807</v>
      </c>
    </row>
    <row r="1097" spans="1:7" ht="41.45" customHeight="1" x14ac:dyDescent="0.5">
      <c r="A1097" s="180" t="s">
        <v>386</v>
      </c>
      <c r="B1097" s="178" t="s">
        <v>704</v>
      </c>
      <c r="C1097" s="80" t="s">
        <v>375</v>
      </c>
      <c r="D1097" s="178"/>
      <c r="E1097" s="77">
        <v>2422210190</v>
      </c>
      <c r="F1097" s="78">
        <v>0.93500000000000005</v>
      </c>
      <c r="G1097" s="79">
        <v>171.89057882525753</v>
      </c>
    </row>
    <row r="1098" spans="1:7" ht="41.45" customHeight="1" x14ac:dyDescent="0.5">
      <c r="A1098" s="180"/>
      <c r="B1098" s="178"/>
      <c r="C1098" s="80" t="s">
        <v>376</v>
      </c>
      <c r="D1098" s="178"/>
      <c r="E1098" s="77">
        <v>2422210191</v>
      </c>
      <c r="F1098" s="78">
        <v>4.7750000000000004</v>
      </c>
      <c r="G1098" s="79">
        <v>783.78295826069973</v>
      </c>
    </row>
    <row r="1099" spans="1:7" ht="41.45" customHeight="1" x14ac:dyDescent="0.5">
      <c r="A1099" s="180"/>
      <c r="B1099" s="178"/>
      <c r="C1099" s="80" t="s">
        <v>377</v>
      </c>
      <c r="D1099" s="178"/>
      <c r="E1099" s="77">
        <v>2422210105</v>
      </c>
      <c r="F1099" s="78">
        <v>10</v>
      </c>
      <c r="G1099" s="79">
        <v>1608.6016734983991</v>
      </c>
    </row>
    <row r="1100" spans="1:7" ht="41.45" customHeight="1" x14ac:dyDescent="0.5">
      <c r="A1100" s="180"/>
      <c r="B1100" s="178"/>
      <c r="C1100" s="80" t="s">
        <v>372</v>
      </c>
      <c r="D1100" s="178"/>
      <c r="E1100" s="77">
        <v>2422210018</v>
      </c>
      <c r="F1100" s="78">
        <v>19.190000000000001</v>
      </c>
      <c r="G1100" s="79">
        <v>3286.0644495638408</v>
      </c>
    </row>
    <row r="1101" spans="1:7" ht="41.45" customHeight="1" x14ac:dyDescent="0.5">
      <c r="A1101" s="180"/>
      <c r="B1101" s="178"/>
      <c r="C1101" s="80" t="s">
        <v>373</v>
      </c>
      <c r="D1101" s="178"/>
      <c r="E1101" s="77">
        <v>2422210106</v>
      </c>
      <c r="F1101" s="78">
        <v>220</v>
      </c>
      <c r="G1101" s="79">
        <v>33636.109715999999</v>
      </c>
    </row>
    <row r="1102" spans="1:7" ht="41.45" customHeight="1" x14ac:dyDescent="0.5">
      <c r="A1102" s="180" t="s">
        <v>387</v>
      </c>
      <c r="B1102" s="178" t="s">
        <v>704</v>
      </c>
      <c r="C1102" s="96" t="s">
        <v>375</v>
      </c>
      <c r="D1102" s="178"/>
      <c r="E1102" s="77">
        <v>2422210234</v>
      </c>
      <c r="F1102" s="78">
        <v>0.93500000000000005</v>
      </c>
      <c r="G1102" s="79">
        <v>297.21848935680003</v>
      </c>
    </row>
    <row r="1103" spans="1:7" ht="41.45" customHeight="1" x14ac:dyDescent="0.5">
      <c r="A1103" s="180"/>
      <c r="B1103" s="178"/>
      <c r="C1103" s="96" t="s">
        <v>373</v>
      </c>
      <c r="D1103" s="178"/>
      <c r="E1103" s="77">
        <v>2422210108</v>
      </c>
      <c r="F1103" s="78">
        <v>220</v>
      </c>
      <c r="G1103" s="79">
        <v>56274.824271600002</v>
      </c>
    </row>
    <row r="1104" spans="1:7" ht="78.75" customHeight="1" x14ac:dyDescent="0.5">
      <c r="A1104" s="97" t="s">
        <v>388</v>
      </c>
      <c r="B1104" s="87" t="s">
        <v>703</v>
      </c>
      <c r="C1104" s="80" t="s">
        <v>373</v>
      </c>
      <c r="D1104" s="86"/>
      <c r="E1104" s="77">
        <v>2422210171</v>
      </c>
      <c r="F1104" s="78">
        <v>220</v>
      </c>
      <c r="G1104" s="79">
        <v>42516.384701999996</v>
      </c>
    </row>
    <row r="1105" spans="1:7" ht="41.45" customHeight="1" x14ac:dyDescent="0.5">
      <c r="A1105" s="180" t="s">
        <v>389</v>
      </c>
      <c r="B1105" s="178" t="s">
        <v>705</v>
      </c>
      <c r="C1105" s="80" t="s">
        <v>376</v>
      </c>
      <c r="D1105" s="179"/>
      <c r="E1105" s="77">
        <v>2422220117</v>
      </c>
      <c r="F1105" s="78">
        <v>4.7750000000000004</v>
      </c>
      <c r="G1105" s="79">
        <v>906.76170952185032</v>
      </c>
    </row>
    <row r="1106" spans="1:7" ht="41.45" customHeight="1" x14ac:dyDescent="0.5">
      <c r="A1106" s="180"/>
      <c r="B1106" s="178"/>
      <c r="C1106" s="80" t="s">
        <v>377</v>
      </c>
      <c r="D1106" s="179"/>
      <c r="E1106" s="77">
        <v>2422220086</v>
      </c>
      <c r="F1106" s="78">
        <v>10</v>
      </c>
      <c r="G1106" s="79">
        <v>1842.0080800758005</v>
      </c>
    </row>
    <row r="1107" spans="1:7" ht="41.45" customHeight="1" x14ac:dyDescent="0.5">
      <c r="A1107" s="180"/>
      <c r="B1107" s="178"/>
      <c r="C1107" s="80" t="s">
        <v>373</v>
      </c>
      <c r="D1107" s="179"/>
      <c r="E1107" s="77">
        <v>2422220087</v>
      </c>
      <c r="F1107" s="78">
        <v>220</v>
      </c>
      <c r="G1107" s="79">
        <v>35489.342624736004</v>
      </c>
    </row>
    <row r="1108" spans="1:7" ht="41.45" customHeight="1" x14ac:dyDescent="0.5">
      <c r="A1108" s="180" t="s">
        <v>390</v>
      </c>
      <c r="B1108" s="178" t="s">
        <v>705</v>
      </c>
      <c r="C1108" s="80" t="s">
        <v>375</v>
      </c>
      <c r="D1108" s="179"/>
      <c r="E1108" s="77">
        <v>2422220109</v>
      </c>
      <c r="F1108" s="78">
        <v>0.93500000000000005</v>
      </c>
      <c r="G1108" s="79">
        <v>156.21712255442793</v>
      </c>
    </row>
    <row r="1109" spans="1:7" ht="41.45" customHeight="1" x14ac:dyDescent="0.5">
      <c r="A1109" s="180"/>
      <c r="B1109" s="178"/>
      <c r="C1109" s="80" t="s">
        <v>376</v>
      </c>
      <c r="D1109" s="179"/>
      <c r="E1109" s="77">
        <v>2422220110</v>
      </c>
      <c r="F1109" s="78">
        <v>4.7750000000000004</v>
      </c>
      <c r="G1109" s="79">
        <v>712.31547001278955</v>
      </c>
    </row>
    <row r="1110" spans="1:7" ht="41.45" customHeight="1" x14ac:dyDescent="0.5">
      <c r="A1110" s="180"/>
      <c r="B1110" s="178"/>
      <c r="C1110" s="80" t="s">
        <v>377</v>
      </c>
      <c r="D1110" s="179"/>
      <c r="E1110" s="77">
        <v>2422220075</v>
      </c>
      <c r="F1110" s="78">
        <v>10</v>
      </c>
      <c r="G1110" s="79">
        <v>1447.0073422249336</v>
      </c>
    </row>
    <row r="1111" spans="1:7" ht="41.45" customHeight="1" x14ac:dyDescent="0.5">
      <c r="A1111" s="180"/>
      <c r="B1111" s="178"/>
      <c r="C1111" s="80" t="s">
        <v>372</v>
      </c>
      <c r="D1111" s="179"/>
      <c r="E1111" s="77">
        <v>2422220002</v>
      </c>
      <c r="F1111" s="78">
        <v>19.190000000000001</v>
      </c>
      <c r="G1111" s="79">
        <v>2856.7852724607264</v>
      </c>
    </row>
    <row r="1112" spans="1:7" ht="41.45" customHeight="1" x14ac:dyDescent="0.5">
      <c r="A1112" s="180"/>
      <c r="B1112" s="178"/>
      <c r="C1112" s="80" t="s">
        <v>373</v>
      </c>
      <c r="D1112" s="179"/>
      <c r="E1112" s="77">
        <v>2422220076</v>
      </c>
      <c r="F1112" s="78">
        <v>220</v>
      </c>
      <c r="G1112" s="79">
        <v>27066.988227398044</v>
      </c>
    </row>
    <row r="1113" spans="1:7" ht="41.45" customHeight="1" x14ac:dyDescent="0.5">
      <c r="A1113" s="180"/>
      <c r="B1113" s="178"/>
      <c r="C1113" s="80" t="s">
        <v>384</v>
      </c>
      <c r="D1113" s="179"/>
      <c r="E1113" s="77">
        <v>2422220106</v>
      </c>
      <c r="F1113" s="78">
        <v>1000</v>
      </c>
      <c r="G1113" s="79">
        <v>123031.7646699911</v>
      </c>
    </row>
    <row r="1114" spans="1:7" ht="41.45" customHeight="1" x14ac:dyDescent="0.5">
      <c r="A1114" s="83" t="s">
        <v>391</v>
      </c>
      <c r="B1114" s="87" t="s">
        <v>705</v>
      </c>
      <c r="C1114" s="80" t="s">
        <v>373</v>
      </c>
      <c r="D1114" s="86"/>
      <c r="E1114" s="77">
        <v>2422210154</v>
      </c>
      <c r="F1114" s="78">
        <v>220</v>
      </c>
      <c r="G1114" s="79">
        <v>50367.88250208</v>
      </c>
    </row>
    <row r="1115" spans="1:7" ht="41.45" customHeight="1" x14ac:dyDescent="0.5">
      <c r="A1115" s="71" t="s">
        <v>392</v>
      </c>
      <c r="B1115" s="68"/>
      <c r="C1115" s="98"/>
      <c r="D1115" s="98"/>
      <c r="E1115" s="98"/>
      <c r="F1115" s="98"/>
      <c r="G1115" s="102">
        <v>0</v>
      </c>
    </row>
    <row r="1116" spans="1:7" ht="41.45" customHeight="1" x14ac:dyDescent="0.5">
      <c r="A1116" s="180" t="s">
        <v>393</v>
      </c>
      <c r="B1116" s="178" t="s">
        <v>706</v>
      </c>
      <c r="C1116" s="80" t="s">
        <v>394</v>
      </c>
      <c r="D1116" s="179"/>
      <c r="E1116" s="77">
        <v>2451500013</v>
      </c>
      <c r="F1116" s="78">
        <v>0.45500000000000002</v>
      </c>
      <c r="G1116" s="79">
        <v>143.41224529081975</v>
      </c>
    </row>
    <row r="1117" spans="1:7" ht="41.45" customHeight="1" x14ac:dyDescent="0.5">
      <c r="A1117" s="180"/>
      <c r="B1117" s="178"/>
      <c r="C1117" s="80" t="s">
        <v>395</v>
      </c>
      <c r="D1117" s="179"/>
      <c r="E1117" s="77">
        <v>2451500014</v>
      </c>
      <c r="F1117" s="78">
        <v>0.91</v>
      </c>
      <c r="G1117" s="79">
        <v>272.58949431586882</v>
      </c>
    </row>
    <row r="1118" spans="1:7" ht="41.45" customHeight="1" x14ac:dyDescent="0.5">
      <c r="A1118" s="71" t="s">
        <v>370</v>
      </c>
      <c r="B1118" s="68"/>
      <c r="C1118" s="98"/>
      <c r="D1118" s="98"/>
      <c r="E1118" s="98"/>
      <c r="F1118" s="98"/>
      <c r="G1118" s="102">
        <v>0</v>
      </c>
    </row>
    <row r="1119" spans="1:7" ht="41.45" customHeight="1" x14ac:dyDescent="0.5">
      <c r="A1119" s="180" t="s">
        <v>396</v>
      </c>
      <c r="B1119" s="181"/>
      <c r="C1119" s="80" t="s">
        <v>397</v>
      </c>
      <c r="D1119" s="179"/>
      <c r="E1119" s="77">
        <v>2181910007</v>
      </c>
      <c r="F1119" s="78">
        <v>21.8</v>
      </c>
      <c r="G1119" s="79">
        <v>1540.63335723</v>
      </c>
    </row>
    <row r="1120" spans="1:7" ht="41.45" customHeight="1" x14ac:dyDescent="0.5">
      <c r="A1120" s="180"/>
      <c r="B1120" s="181"/>
      <c r="C1120" s="80" t="s">
        <v>398</v>
      </c>
      <c r="D1120" s="179"/>
      <c r="E1120" s="77">
        <v>2181910008</v>
      </c>
      <c r="F1120" s="78">
        <v>1090</v>
      </c>
      <c r="G1120" s="79">
        <v>69449.072381567996</v>
      </c>
    </row>
    <row r="1121" spans="1:7" ht="41.45" customHeight="1" x14ac:dyDescent="0.5">
      <c r="A1121" s="71" t="s">
        <v>399</v>
      </c>
      <c r="B1121" s="68"/>
      <c r="C1121" s="98"/>
      <c r="D1121" s="98"/>
      <c r="E1121" s="98"/>
      <c r="F1121" s="98"/>
      <c r="G1121" s="102">
        <v>0</v>
      </c>
    </row>
    <row r="1122" spans="1:7" ht="71.25" customHeight="1" x14ac:dyDescent="0.5">
      <c r="A1122" s="81" t="s">
        <v>400</v>
      </c>
      <c r="B1122" s="82" t="s">
        <v>707</v>
      </c>
      <c r="C1122" s="80" t="s">
        <v>373</v>
      </c>
      <c r="D1122" s="86"/>
      <c r="E1122" s="77">
        <v>2422220097</v>
      </c>
      <c r="F1122" s="78">
        <v>220</v>
      </c>
      <c r="G1122" s="79">
        <v>32071.530532799999</v>
      </c>
    </row>
    <row r="1123" spans="1:7" ht="41.45" customHeight="1" x14ac:dyDescent="0.5">
      <c r="A1123" s="177" t="s">
        <v>401</v>
      </c>
      <c r="B1123" s="178" t="s">
        <v>707</v>
      </c>
      <c r="C1123" s="80" t="s">
        <v>377</v>
      </c>
      <c r="D1123" s="179"/>
      <c r="E1123" s="77">
        <v>2422220095</v>
      </c>
      <c r="F1123" s="78">
        <v>10</v>
      </c>
      <c r="G1123" s="79">
        <v>2075.9954709137915</v>
      </c>
    </row>
    <row r="1124" spans="1:7" ht="41.45" customHeight="1" x14ac:dyDescent="0.5">
      <c r="A1124" s="177"/>
      <c r="B1124" s="178"/>
      <c r="C1124" s="80" t="s">
        <v>372</v>
      </c>
      <c r="D1124" s="179"/>
      <c r="E1124" s="77">
        <v>2422220096</v>
      </c>
      <c r="F1124" s="78">
        <v>20</v>
      </c>
      <c r="G1124" s="79">
        <v>3971.4620655599997</v>
      </c>
    </row>
    <row r="1125" spans="1:7" ht="41.45" customHeight="1" x14ac:dyDescent="0.5">
      <c r="A1125" s="177"/>
      <c r="B1125" s="178"/>
      <c r="C1125" s="80" t="s">
        <v>372</v>
      </c>
      <c r="D1125" s="179"/>
      <c r="E1125" s="77">
        <v>2422220069</v>
      </c>
      <c r="F1125" s="78">
        <v>19.190000000000001</v>
      </c>
      <c r="G1125" s="79">
        <v>3971.4620655599997</v>
      </c>
    </row>
    <row r="1126" spans="1:7" ht="41.45" customHeight="1" x14ac:dyDescent="0.5">
      <c r="A1126" s="177"/>
      <c r="B1126" s="178"/>
      <c r="C1126" s="80" t="s">
        <v>373</v>
      </c>
      <c r="D1126" s="179"/>
      <c r="E1126" s="77">
        <v>2422220098</v>
      </c>
      <c r="F1126" s="78">
        <v>220</v>
      </c>
      <c r="G1126" s="79">
        <v>46890.132299999997</v>
      </c>
    </row>
    <row r="1127" spans="1:7" x14ac:dyDescent="0.5">
      <c r="A1127" s="177"/>
      <c r="B1127" s="178"/>
      <c r="C1127" s="80" t="s">
        <v>384</v>
      </c>
      <c r="D1127" s="179"/>
      <c r="E1127" s="77">
        <v>2422220005</v>
      </c>
      <c r="F1127" s="78">
        <v>1000</v>
      </c>
      <c r="G1127" s="79">
        <v>213136.96499999997</v>
      </c>
    </row>
    <row r="1128" spans="1:7" x14ac:dyDescent="0.5">
      <c r="A1128" s="20" t="s">
        <v>402</v>
      </c>
      <c r="B1128" s="21"/>
      <c r="C1128" s="22"/>
      <c r="D1128" s="22"/>
      <c r="E1128" s="22"/>
    </row>
    <row r="1129" spans="1:7" x14ac:dyDescent="0.5">
      <c r="A1129" s="24" t="s">
        <v>403</v>
      </c>
    </row>
    <row r="1131" spans="1:7" ht="32.450000000000003" customHeight="1" x14ac:dyDescent="0.5"/>
    <row r="1135" spans="1:7" ht="32.450000000000003" customHeight="1" x14ac:dyDescent="0.5"/>
    <row r="1162" spans="1:17" s="26" customFormat="1" x14ac:dyDescent="0.5">
      <c r="A1162" s="24"/>
      <c r="B1162" s="25"/>
      <c r="F1162" s="22"/>
      <c r="G1162" s="23"/>
      <c r="H1162" s="3"/>
      <c r="I1162" s="3"/>
      <c r="J1162" s="3"/>
      <c r="K1162" s="3"/>
      <c r="L1162" s="3"/>
      <c r="M1162" s="3"/>
      <c r="N1162" s="3"/>
      <c r="O1162" s="3"/>
      <c r="P1162" s="3"/>
      <c r="Q1162" s="3"/>
    </row>
    <row r="1163" spans="1:17" s="26" customFormat="1" x14ac:dyDescent="0.5">
      <c r="A1163" s="24"/>
      <c r="B1163" s="25"/>
      <c r="F1163" s="22"/>
      <c r="G1163" s="23"/>
      <c r="H1163" s="3"/>
      <c r="I1163" s="3"/>
      <c r="J1163" s="3"/>
      <c r="K1163" s="3"/>
      <c r="L1163" s="3"/>
      <c r="M1163" s="3"/>
      <c r="N1163" s="3"/>
      <c r="O1163" s="3"/>
      <c r="P1163" s="3"/>
      <c r="Q1163" s="3"/>
    </row>
    <row r="1164" spans="1:17" s="26" customFormat="1" x14ac:dyDescent="0.5">
      <c r="A1164" s="24"/>
      <c r="B1164" s="25"/>
      <c r="F1164" s="22"/>
      <c r="G1164" s="23"/>
      <c r="H1164" s="3"/>
      <c r="I1164" s="3"/>
      <c r="J1164" s="3"/>
      <c r="K1164" s="3"/>
      <c r="L1164" s="3"/>
      <c r="M1164" s="3"/>
      <c r="N1164" s="3"/>
      <c r="O1164" s="3"/>
      <c r="P1164" s="3"/>
      <c r="Q1164" s="3"/>
    </row>
    <row r="1165" spans="1:17" s="26" customFormat="1" x14ac:dyDescent="0.5">
      <c r="A1165" s="24"/>
      <c r="B1165" s="25"/>
      <c r="F1165" s="22"/>
      <c r="G1165" s="23"/>
      <c r="H1165" s="3"/>
      <c r="I1165" s="3"/>
      <c r="J1165" s="3"/>
      <c r="K1165" s="3"/>
      <c r="L1165" s="3"/>
      <c r="M1165" s="3"/>
      <c r="N1165" s="3"/>
      <c r="O1165" s="3"/>
      <c r="P1165" s="3"/>
      <c r="Q1165" s="3"/>
    </row>
    <row r="1166" spans="1:17" s="26" customFormat="1" x14ac:dyDescent="0.5">
      <c r="A1166" s="24"/>
      <c r="B1166" s="25"/>
      <c r="F1166" s="22"/>
      <c r="G1166" s="23"/>
      <c r="H1166" s="3"/>
      <c r="I1166" s="3"/>
      <c r="J1166" s="3"/>
      <c r="K1166" s="3"/>
      <c r="L1166" s="3"/>
      <c r="M1166" s="3"/>
      <c r="N1166" s="3"/>
      <c r="O1166" s="3"/>
      <c r="P1166" s="3"/>
      <c r="Q1166" s="3"/>
    </row>
    <row r="1167" spans="1:17" s="26" customFormat="1" x14ac:dyDescent="0.5">
      <c r="A1167" s="24"/>
      <c r="B1167" s="25"/>
      <c r="F1167" s="22"/>
      <c r="G1167" s="23"/>
      <c r="H1167" s="3"/>
      <c r="I1167" s="3"/>
      <c r="J1167" s="3"/>
      <c r="K1167" s="3"/>
      <c r="L1167" s="3"/>
      <c r="M1167" s="3"/>
      <c r="N1167" s="3"/>
      <c r="O1167" s="3"/>
      <c r="P1167" s="3"/>
      <c r="Q1167" s="3"/>
    </row>
    <row r="1168" spans="1:17" s="26" customFormat="1" x14ac:dyDescent="0.5">
      <c r="A1168" s="24"/>
      <c r="B1168" s="25"/>
      <c r="F1168" s="22"/>
      <c r="G1168" s="23"/>
      <c r="H1168" s="3"/>
      <c r="I1168" s="3"/>
      <c r="J1168" s="3"/>
      <c r="K1168" s="3"/>
      <c r="L1168" s="3"/>
      <c r="M1168" s="3"/>
      <c r="N1168" s="3"/>
      <c r="O1168" s="3"/>
      <c r="P1168" s="3"/>
      <c r="Q1168" s="3"/>
    </row>
    <row r="1169" spans="1:17" s="26" customFormat="1" x14ac:dyDescent="0.5">
      <c r="A1169" s="24"/>
      <c r="B1169" s="25"/>
      <c r="F1169" s="22"/>
      <c r="G1169" s="23"/>
      <c r="H1169" s="3"/>
      <c r="I1169" s="3"/>
      <c r="J1169" s="3"/>
      <c r="K1169" s="3"/>
      <c r="L1169" s="3"/>
      <c r="M1169" s="3"/>
      <c r="N1169" s="3"/>
      <c r="O1169" s="3"/>
      <c r="P1169" s="3"/>
      <c r="Q1169" s="3"/>
    </row>
    <row r="1170" spans="1:17" s="26" customFormat="1" x14ac:dyDescent="0.5">
      <c r="A1170" s="24"/>
      <c r="B1170" s="25"/>
      <c r="F1170" s="22"/>
      <c r="G1170" s="23"/>
      <c r="H1170" s="3"/>
      <c r="I1170" s="3"/>
      <c r="J1170" s="3"/>
      <c r="K1170" s="3"/>
      <c r="L1170" s="3"/>
      <c r="M1170" s="3"/>
      <c r="N1170" s="3"/>
      <c r="O1170" s="3"/>
      <c r="P1170" s="3"/>
      <c r="Q1170" s="3"/>
    </row>
    <row r="1171" spans="1:17" s="26" customFormat="1" x14ac:dyDescent="0.5">
      <c r="A1171" s="24"/>
      <c r="B1171" s="25"/>
      <c r="F1171" s="22"/>
      <c r="G1171" s="23"/>
      <c r="H1171" s="3"/>
      <c r="I1171" s="3"/>
      <c r="J1171" s="3"/>
      <c r="K1171" s="3"/>
      <c r="L1171" s="3"/>
      <c r="M1171" s="3"/>
      <c r="N1171" s="3"/>
      <c r="O1171" s="3"/>
      <c r="P1171" s="3"/>
      <c r="Q1171" s="3"/>
    </row>
    <row r="1172" spans="1:17" s="26" customFormat="1" x14ac:dyDescent="0.5">
      <c r="A1172" s="24"/>
      <c r="B1172" s="25"/>
      <c r="F1172" s="22"/>
      <c r="G1172" s="23"/>
      <c r="H1172" s="3"/>
      <c r="I1172" s="3"/>
      <c r="J1172" s="3"/>
      <c r="K1172" s="3"/>
      <c r="L1172" s="3"/>
      <c r="M1172" s="3"/>
      <c r="N1172" s="3"/>
      <c r="O1172" s="3"/>
      <c r="P1172" s="3"/>
      <c r="Q1172" s="3"/>
    </row>
    <row r="1173" spans="1:17" s="26" customFormat="1" x14ac:dyDescent="0.5">
      <c r="A1173" s="24"/>
      <c r="B1173" s="25"/>
      <c r="F1173" s="22"/>
      <c r="G1173" s="23"/>
      <c r="H1173" s="3"/>
      <c r="I1173" s="3"/>
      <c r="J1173" s="3"/>
      <c r="K1173" s="3"/>
      <c r="L1173" s="3"/>
      <c r="M1173" s="3"/>
      <c r="N1173" s="3"/>
      <c r="O1173" s="3"/>
      <c r="P1173" s="3"/>
      <c r="Q1173" s="3"/>
    </row>
    <row r="1174" spans="1:17" s="26" customFormat="1" x14ac:dyDescent="0.5">
      <c r="A1174" s="24"/>
      <c r="B1174" s="25"/>
      <c r="F1174" s="22"/>
      <c r="G1174" s="23"/>
      <c r="H1174" s="3"/>
      <c r="I1174" s="3"/>
      <c r="J1174" s="3"/>
      <c r="K1174" s="3"/>
      <c r="L1174" s="3"/>
      <c r="M1174" s="3"/>
      <c r="N1174" s="3"/>
      <c r="O1174" s="3"/>
      <c r="P1174" s="3"/>
      <c r="Q1174" s="3"/>
    </row>
  </sheetData>
  <mergeCells count="541">
    <mergeCell ref="C3:G5"/>
    <mergeCell ref="A9:G9"/>
    <mergeCell ref="A10:G10"/>
    <mergeCell ref="A18:G18"/>
    <mergeCell ref="A22:A25"/>
    <mergeCell ref="B22:B25"/>
    <mergeCell ref="A39:A48"/>
    <mergeCell ref="B39:B48"/>
    <mergeCell ref="A49:A51"/>
    <mergeCell ref="B49:B51"/>
    <mergeCell ref="A52:A56"/>
    <mergeCell ref="B52:B56"/>
    <mergeCell ref="A26:A29"/>
    <mergeCell ref="B26:B29"/>
    <mergeCell ref="A30:A32"/>
    <mergeCell ref="B30:B32"/>
    <mergeCell ref="A33:A38"/>
    <mergeCell ref="B33:B38"/>
    <mergeCell ref="A79:A82"/>
    <mergeCell ref="B79:B82"/>
    <mergeCell ref="A83:A89"/>
    <mergeCell ref="B83:B89"/>
    <mergeCell ref="A90:A92"/>
    <mergeCell ref="B90:B92"/>
    <mergeCell ref="A57:A60"/>
    <mergeCell ref="B57:B60"/>
    <mergeCell ref="A61:A65"/>
    <mergeCell ref="B61:B65"/>
    <mergeCell ref="A66:A77"/>
    <mergeCell ref="B66:B77"/>
    <mergeCell ref="A119:A126"/>
    <mergeCell ref="B119:B126"/>
    <mergeCell ref="A127:A135"/>
    <mergeCell ref="B127:B135"/>
    <mergeCell ref="A136:A143"/>
    <mergeCell ref="B136:B143"/>
    <mergeCell ref="A94:A102"/>
    <mergeCell ref="B94:B102"/>
    <mergeCell ref="A103:A107"/>
    <mergeCell ref="B103:B107"/>
    <mergeCell ref="A108:A118"/>
    <mergeCell ref="B108:B118"/>
    <mergeCell ref="A156:A161"/>
    <mergeCell ref="B156:B161"/>
    <mergeCell ref="A162:A165"/>
    <mergeCell ref="B162:B165"/>
    <mergeCell ref="A166:A170"/>
    <mergeCell ref="B166:B170"/>
    <mergeCell ref="A145:A146"/>
    <mergeCell ref="B145:B146"/>
    <mergeCell ref="A147:A150"/>
    <mergeCell ref="B147:B150"/>
    <mergeCell ref="A154:A155"/>
    <mergeCell ref="B154:B155"/>
    <mergeCell ref="A178:A181"/>
    <mergeCell ref="B178:B181"/>
    <mergeCell ref="A182:A185"/>
    <mergeCell ref="B182:B185"/>
    <mergeCell ref="A186:A187"/>
    <mergeCell ref="B186:B187"/>
    <mergeCell ref="A172:A173"/>
    <mergeCell ref="B172:B173"/>
    <mergeCell ref="A174:A175"/>
    <mergeCell ref="B174:B175"/>
    <mergeCell ref="A176:A177"/>
    <mergeCell ref="B176:B177"/>
    <mergeCell ref="A209:A222"/>
    <mergeCell ref="B209:B222"/>
    <mergeCell ref="A223:A226"/>
    <mergeCell ref="B223:B226"/>
    <mergeCell ref="A227:A231"/>
    <mergeCell ref="B227:B231"/>
    <mergeCell ref="A188:A191"/>
    <mergeCell ref="B188:B191"/>
    <mergeCell ref="A192:A196"/>
    <mergeCell ref="B192:B196"/>
    <mergeCell ref="A197:A208"/>
    <mergeCell ref="B197:B208"/>
    <mergeCell ref="A261:A271"/>
    <mergeCell ref="B261:B271"/>
    <mergeCell ref="A272:A279"/>
    <mergeCell ref="B272:B279"/>
    <mergeCell ref="A280:A287"/>
    <mergeCell ref="B280:B287"/>
    <mergeCell ref="A232:A241"/>
    <mergeCell ref="B232:B241"/>
    <mergeCell ref="A242:A247"/>
    <mergeCell ref="B242:B247"/>
    <mergeCell ref="A248:A260"/>
    <mergeCell ref="B248:B260"/>
    <mergeCell ref="A310:A314"/>
    <mergeCell ref="B310:B314"/>
    <mergeCell ref="A316:A323"/>
    <mergeCell ref="B316:B323"/>
    <mergeCell ref="A324:A329"/>
    <mergeCell ref="B324:B329"/>
    <mergeCell ref="A288:A294"/>
    <mergeCell ref="B288:B294"/>
    <mergeCell ref="A295:A296"/>
    <mergeCell ref="B295:B296"/>
    <mergeCell ref="A297:A309"/>
    <mergeCell ref="B297:B309"/>
    <mergeCell ref="A345:A355"/>
    <mergeCell ref="B345:B355"/>
    <mergeCell ref="A356:A368"/>
    <mergeCell ref="B356:B368"/>
    <mergeCell ref="A370:A371"/>
    <mergeCell ref="B370:B371"/>
    <mergeCell ref="A330:A333"/>
    <mergeCell ref="B330:B333"/>
    <mergeCell ref="A334:A339"/>
    <mergeCell ref="B334:B339"/>
    <mergeCell ref="A341:A344"/>
    <mergeCell ref="B341:B344"/>
    <mergeCell ref="A387:A390"/>
    <mergeCell ref="B387:B390"/>
    <mergeCell ref="A391:A394"/>
    <mergeCell ref="B391:B394"/>
    <mergeCell ref="A395:A398"/>
    <mergeCell ref="B395:B398"/>
    <mergeCell ref="A374:A375"/>
    <mergeCell ref="B374:B375"/>
    <mergeCell ref="A377:A378"/>
    <mergeCell ref="B377:B378"/>
    <mergeCell ref="A383:A386"/>
    <mergeCell ref="B383:B386"/>
    <mergeCell ref="A415:A418"/>
    <mergeCell ref="B415:B418"/>
    <mergeCell ref="A419:A421"/>
    <mergeCell ref="B419:B421"/>
    <mergeCell ref="A422:A425"/>
    <mergeCell ref="B422:B425"/>
    <mergeCell ref="A399:A402"/>
    <mergeCell ref="B399:B402"/>
    <mergeCell ref="A403:A407"/>
    <mergeCell ref="B403:B407"/>
    <mergeCell ref="A408:A414"/>
    <mergeCell ref="B408:B414"/>
    <mergeCell ref="A438:A443"/>
    <mergeCell ref="B438:B443"/>
    <mergeCell ref="A444:A447"/>
    <mergeCell ref="B444:B447"/>
    <mergeCell ref="A448:A451"/>
    <mergeCell ref="B448:B451"/>
    <mergeCell ref="A426:A427"/>
    <mergeCell ref="B426:B427"/>
    <mergeCell ref="A428:A431"/>
    <mergeCell ref="B428:B431"/>
    <mergeCell ref="A433:A437"/>
    <mergeCell ref="B433:B437"/>
    <mergeCell ref="A460:A461"/>
    <mergeCell ref="B460:B461"/>
    <mergeCell ref="A463:A464"/>
    <mergeCell ref="B463:B464"/>
    <mergeCell ref="A465:A468"/>
    <mergeCell ref="B465:B468"/>
    <mergeCell ref="A452:A454"/>
    <mergeCell ref="B452:B454"/>
    <mergeCell ref="A455:A456"/>
    <mergeCell ref="B455:B456"/>
    <mergeCell ref="A457:A458"/>
    <mergeCell ref="B457:B458"/>
    <mergeCell ref="A494:A495"/>
    <mergeCell ref="B494:B497"/>
    <mergeCell ref="A496:A497"/>
    <mergeCell ref="A498:A506"/>
    <mergeCell ref="B498:B506"/>
    <mergeCell ref="A507:A514"/>
    <mergeCell ref="B507:B514"/>
    <mergeCell ref="A469:A475"/>
    <mergeCell ref="B469:B475"/>
    <mergeCell ref="A476:A484"/>
    <mergeCell ref="B476:B484"/>
    <mergeCell ref="A486:A489"/>
    <mergeCell ref="B486:B489"/>
    <mergeCell ref="A524:A525"/>
    <mergeCell ref="B524:B525"/>
    <mergeCell ref="A526:A527"/>
    <mergeCell ref="B526:B527"/>
    <mergeCell ref="A528:A531"/>
    <mergeCell ref="B528:B531"/>
    <mergeCell ref="A515:A518"/>
    <mergeCell ref="B515:B518"/>
    <mergeCell ref="A520:A521"/>
    <mergeCell ref="B520:B521"/>
    <mergeCell ref="A522:A523"/>
    <mergeCell ref="B522:B523"/>
    <mergeCell ref="A539:A540"/>
    <mergeCell ref="B539:B540"/>
    <mergeCell ref="A541:A543"/>
    <mergeCell ref="B541:B543"/>
    <mergeCell ref="A544:A546"/>
    <mergeCell ref="B544:B546"/>
    <mergeCell ref="A532:A533"/>
    <mergeCell ref="B532:B533"/>
    <mergeCell ref="A534:A535"/>
    <mergeCell ref="B534:B535"/>
    <mergeCell ref="A537:A538"/>
    <mergeCell ref="B537:B538"/>
    <mergeCell ref="A563:A567"/>
    <mergeCell ref="B563:B571"/>
    <mergeCell ref="A568:A571"/>
    <mergeCell ref="A572:A575"/>
    <mergeCell ref="B572:B578"/>
    <mergeCell ref="A576:A578"/>
    <mergeCell ref="A547:A549"/>
    <mergeCell ref="B547:B549"/>
    <mergeCell ref="B550:B552"/>
    <mergeCell ref="B553:B555"/>
    <mergeCell ref="A556:A559"/>
    <mergeCell ref="B556:B562"/>
    <mergeCell ref="A560:A562"/>
    <mergeCell ref="A591:A595"/>
    <mergeCell ref="B591:B597"/>
    <mergeCell ref="A596:A597"/>
    <mergeCell ref="A598:A602"/>
    <mergeCell ref="B598:B605"/>
    <mergeCell ref="A603:A605"/>
    <mergeCell ref="B579:B580"/>
    <mergeCell ref="A581:A583"/>
    <mergeCell ref="B581:B585"/>
    <mergeCell ref="A584:A585"/>
    <mergeCell ref="A586:A588"/>
    <mergeCell ref="B586:B590"/>
    <mergeCell ref="A589:A590"/>
    <mergeCell ref="A619:A622"/>
    <mergeCell ref="B619:B622"/>
    <mergeCell ref="A623:A628"/>
    <mergeCell ref="B623:B628"/>
    <mergeCell ref="A629:A635"/>
    <mergeCell ref="B629:B635"/>
    <mergeCell ref="A606:A609"/>
    <mergeCell ref="B606:B612"/>
    <mergeCell ref="A610:A612"/>
    <mergeCell ref="B613:B615"/>
    <mergeCell ref="A614:A615"/>
    <mergeCell ref="A616:A618"/>
    <mergeCell ref="B616:B618"/>
    <mergeCell ref="A649:A651"/>
    <mergeCell ref="B649:B651"/>
    <mergeCell ref="A652:A654"/>
    <mergeCell ref="B652:B654"/>
    <mergeCell ref="A655:A662"/>
    <mergeCell ref="B655:B662"/>
    <mergeCell ref="A636:A643"/>
    <mergeCell ref="B636:B643"/>
    <mergeCell ref="A644:A645"/>
    <mergeCell ref="B644:B645"/>
    <mergeCell ref="A646:A648"/>
    <mergeCell ref="B646:B648"/>
    <mergeCell ref="A676:A678"/>
    <mergeCell ref="B676:B678"/>
    <mergeCell ref="A679:A680"/>
    <mergeCell ref="B679:B680"/>
    <mergeCell ref="A681:A682"/>
    <mergeCell ref="B681:B682"/>
    <mergeCell ref="A663:A667"/>
    <mergeCell ref="B663:B667"/>
    <mergeCell ref="A668:A670"/>
    <mergeCell ref="B668:B670"/>
    <mergeCell ref="A674:A675"/>
    <mergeCell ref="B674:B675"/>
    <mergeCell ref="A693:A694"/>
    <mergeCell ref="B693:B694"/>
    <mergeCell ref="A695:A696"/>
    <mergeCell ref="B695:B696"/>
    <mergeCell ref="A698:A699"/>
    <mergeCell ref="B698:B699"/>
    <mergeCell ref="A686:A687"/>
    <mergeCell ref="B686:B687"/>
    <mergeCell ref="A688:A689"/>
    <mergeCell ref="B688:B689"/>
    <mergeCell ref="A690:A692"/>
    <mergeCell ref="B690:B692"/>
    <mergeCell ref="A708:A709"/>
    <mergeCell ref="B708:B709"/>
    <mergeCell ref="A711:A712"/>
    <mergeCell ref="B711:B712"/>
    <mergeCell ref="A716:A717"/>
    <mergeCell ref="B716:B717"/>
    <mergeCell ref="A700:A701"/>
    <mergeCell ref="B700:B701"/>
    <mergeCell ref="A702:A703"/>
    <mergeCell ref="B702:B703"/>
    <mergeCell ref="A706:A707"/>
    <mergeCell ref="B706:B707"/>
    <mergeCell ref="A727:A728"/>
    <mergeCell ref="B727:B728"/>
    <mergeCell ref="A729:A731"/>
    <mergeCell ref="B729:B731"/>
    <mergeCell ref="A732:A735"/>
    <mergeCell ref="B732:B735"/>
    <mergeCell ref="A718:A720"/>
    <mergeCell ref="B718:B720"/>
    <mergeCell ref="A721:A723"/>
    <mergeCell ref="B721:B723"/>
    <mergeCell ref="A724:A726"/>
    <mergeCell ref="B724:B726"/>
    <mergeCell ref="A746:A747"/>
    <mergeCell ref="B746:B747"/>
    <mergeCell ref="A748:A749"/>
    <mergeCell ref="B748:B749"/>
    <mergeCell ref="A750:A751"/>
    <mergeCell ref="B750:B751"/>
    <mergeCell ref="A739:A741"/>
    <mergeCell ref="B739:B741"/>
    <mergeCell ref="A742:A743"/>
    <mergeCell ref="B742:B743"/>
    <mergeCell ref="A744:A745"/>
    <mergeCell ref="B744:B745"/>
    <mergeCell ref="A764:A765"/>
    <mergeCell ref="B764:B765"/>
    <mergeCell ref="A767:A769"/>
    <mergeCell ref="B767:B769"/>
    <mergeCell ref="A770:A771"/>
    <mergeCell ref="B770:B771"/>
    <mergeCell ref="A752:A755"/>
    <mergeCell ref="B752:B755"/>
    <mergeCell ref="A756:A757"/>
    <mergeCell ref="B756:B757"/>
    <mergeCell ref="A760:A761"/>
    <mergeCell ref="B760:B761"/>
    <mergeCell ref="A790:A791"/>
    <mergeCell ref="B790:B791"/>
    <mergeCell ref="A793:A794"/>
    <mergeCell ref="B793:B794"/>
    <mergeCell ref="A796:A797"/>
    <mergeCell ref="B796:B797"/>
    <mergeCell ref="A774:A779"/>
    <mergeCell ref="B774:B779"/>
    <mergeCell ref="A780:A781"/>
    <mergeCell ref="B780:B781"/>
    <mergeCell ref="A807:A808"/>
    <mergeCell ref="B807:B808"/>
    <mergeCell ref="A809:A810"/>
    <mergeCell ref="B809:B810"/>
    <mergeCell ref="A812:A813"/>
    <mergeCell ref="B812:B813"/>
    <mergeCell ref="A798:A799"/>
    <mergeCell ref="B798:B799"/>
    <mergeCell ref="A801:A802"/>
    <mergeCell ref="B801:B802"/>
    <mergeCell ref="A805:A806"/>
    <mergeCell ref="B805:B806"/>
    <mergeCell ref="A827:A828"/>
    <mergeCell ref="B827:B828"/>
    <mergeCell ref="A829:A830"/>
    <mergeCell ref="B829:B830"/>
    <mergeCell ref="A836:A837"/>
    <mergeCell ref="B836:B837"/>
    <mergeCell ref="A814:A815"/>
    <mergeCell ref="B814:B815"/>
    <mergeCell ref="A818:A819"/>
    <mergeCell ref="B818:B819"/>
    <mergeCell ref="A822:A823"/>
    <mergeCell ref="B822:B823"/>
    <mergeCell ref="A848:A849"/>
    <mergeCell ref="B848:B849"/>
    <mergeCell ref="A850:A851"/>
    <mergeCell ref="B850:B851"/>
    <mergeCell ref="A852:A854"/>
    <mergeCell ref="B852:B854"/>
    <mergeCell ref="A838:A841"/>
    <mergeCell ref="B838:B841"/>
    <mergeCell ref="A843:A844"/>
    <mergeCell ref="B843:B844"/>
    <mergeCell ref="A845:A846"/>
    <mergeCell ref="B845:B846"/>
    <mergeCell ref="A865:A866"/>
    <mergeCell ref="B865:B866"/>
    <mergeCell ref="A868:A870"/>
    <mergeCell ref="B868:B870"/>
    <mergeCell ref="A871:A873"/>
    <mergeCell ref="B871:B873"/>
    <mergeCell ref="A856:A857"/>
    <mergeCell ref="B856:B857"/>
    <mergeCell ref="A859:A860"/>
    <mergeCell ref="B859:B860"/>
    <mergeCell ref="A862:A864"/>
    <mergeCell ref="B862:B864"/>
    <mergeCell ref="A888:A889"/>
    <mergeCell ref="B888:B889"/>
    <mergeCell ref="A890:A891"/>
    <mergeCell ref="B890:B891"/>
    <mergeCell ref="A892:A893"/>
    <mergeCell ref="B892:B893"/>
    <mergeCell ref="A874:A876"/>
    <mergeCell ref="B874:B876"/>
    <mergeCell ref="A877:A879"/>
    <mergeCell ref="B877:B879"/>
    <mergeCell ref="A880:A882"/>
    <mergeCell ref="B880:B882"/>
    <mergeCell ref="A902:A903"/>
    <mergeCell ref="B902:B903"/>
    <mergeCell ref="A904:A905"/>
    <mergeCell ref="B904:B905"/>
    <mergeCell ref="A894:A895"/>
    <mergeCell ref="B894:B895"/>
    <mergeCell ref="A899:A900"/>
    <mergeCell ref="B899:B900"/>
    <mergeCell ref="A914:A916"/>
    <mergeCell ref="B914:B916"/>
    <mergeCell ref="A917:A919"/>
    <mergeCell ref="B917:B919"/>
    <mergeCell ref="A920:A922"/>
    <mergeCell ref="B920:B922"/>
    <mergeCell ref="A908:A910"/>
    <mergeCell ref="B908:B910"/>
    <mergeCell ref="A911:A913"/>
    <mergeCell ref="B911:B913"/>
    <mergeCell ref="A932:A934"/>
    <mergeCell ref="B932:B934"/>
    <mergeCell ref="A935:A937"/>
    <mergeCell ref="B935:B937"/>
    <mergeCell ref="A938:A940"/>
    <mergeCell ref="B938:B940"/>
    <mergeCell ref="A923:A925"/>
    <mergeCell ref="B923:B925"/>
    <mergeCell ref="A926:A928"/>
    <mergeCell ref="B926:B928"/>
    <mergeCell ref="A929:A931"/>
    <mergeCell ref="B929:B931"/>
    <mergeCell ref="A949:A950"/>
    <mergeCell ref="B949:B950"/>
    <mergeCell ref="A951:A952"/>
    <mergeCell ref="B951:B952"/>
    <mergeCell ref="A953:A955"/>
    <mergeCell ref="B953:B955"/>
    <mergeCell ref="A941:A943"/>
    <mergeCell ref="B941:B943"/>
    <mergeCell ref="A944:A945"/>
    <mergeCell ref="B944:B945"/>
    <mergeCell ref="A946:A948"/>
    <mergeCell ref="B946:B948"/>
    <mergeCell ref="A972:A973"/>
    <mergeCell ref="B972:B973"/>
    <mergeCell ref="A974:A976"/>
    <mergeCell ref="B974:B976"/>
    <mergeCell ref="A977:A978"/>
    <mergeCell ref="B977:B978"/>
    <mergeCell ref="A957:A959"/>
    <mergeCell ref="B957:B959"/>
    <mergeCell ref="A964:A966"/>
    <mergeCell ref="B964:B966"/>
    <mergeCell ref="A967:A971"/>
    <mergeCell ref="B967:B971"/>
    <mergeCell ref="A996:A1001"/>
    <mergeCell ref="B996:B1001"/>
    <mergeCell ref="A1002:A1003"/>
    <mergeCell ref="B1002:B1003"/>
    <mergeCell ref="A1004:A1006"/>
    <mergeCell ref="B1004:B1006"/>
    <mergeCell ref="A981:A987"/>
    <mergeCell ref="B981:B987"/>
    <mergeCell ref="A988:A993"/>
    <mergeCell ref="B988:B993"/>
    <mergeCell ref="A994:A995"/>
    <mergeCell ref="B994:B995"/>
    <mergeCell ref="A1015:A1017"/>
    <mergeCell ref="B1015:B1017"/>
    <mergeCell ref="A1018:A1019"/>
    <mergeCell ref="B1018:B1019"/>
    <mergeCell ref="A1020:A1021"/>
    <mergeCell ref="B1020:B1021"/>
    <mergeCell ref="A1007:A1008"/>
    <mergeCell ref="B1007:B1008"/>
    <mergeCell ref="A1009:A1010"/>
    <mergeCell ref="B1009:B1010"/>
    <mergeCell ref="A1012:A1014"/>
    <mergeCell ref="B1012:B1014"/>
    <mergeCell ref="A1030:A1032"/>
    <mergeCell ref="B1030:B1032"/>
    <mergeCell ref="A1033:A1035"/>
    <mergeCell ref="B1033:B1035"/>
    <mergeCell ref="A1036:A1037"/>
    <mergeCell ref="B1036:B1037"/>
    <mergeCell ref="A1022:A1023"/>
    <mergeCell ref="B1022:B1023"/>
    <mergeCell ref="A1024:A1026"/>
    <mergeCell ref="B1024:B1026"/>
    <mergeCell ref="A1027:A1029"/>
    <mergeCell ref="B1027:B1029"/>
    <mergeCell ref="A1045:A1048"/>
    <mergeCell ref="B1045:B1048"/>
    <mergeCell ref="A1049:A1050"/>
    <mergeCell ref="B1049:B1050"/>
    <mergeCell ref="A1051:A1056"/>
    <mergeCell ref="B1051:B1056"/>
    <mergeCell ref="A1038:A1039"/>
    <mergeCell ref="B1038:B1039"/>
    <mergeCell ref="A1040:A1041"/>
    <mergeCell ref="B1040:B1041"/>
    <mergeCell ref="A1042:A1044"/>
    <mergeCell ref="B1042:B1044"/>
    <mergeCell ref="D1072:D1073"/>
    <mergeCell ref="A1074:A1079"/>
    <mergeCell ref="B1074:B1079"/>
    <mergeCell ref="D1074:D1079"/>
    <mergeCell ref="A1080:A1081"/>
    <mergeCell ref="B1080:B1081"/>
    <mergeCell ref="D1080:D1081"/>
    <mergeCell ref="A1058:A1062"/>
    <mergeCell ref="B1058:B1067"/>
    <mergeCell ref="A1063:A1067"/>
    <mergeCell ref="A1068:A1069"/>
    <mergeCell ref="B1068:B1070"/>
    <mergeCell ref="A1072:A1073"/>
    <mergeCell ref="B1072:B1073"/>
    <mergeCell ref="A1089:A1094"/>
    <mergeCell ref="B1089:B1094"/>
    <mergeCell ref="D1089:D1094"/>
    <mergeCell ref="A1095:A1096"/>
    <mergeCell ref="B1095:B1096"/>
    <mergeCell ref="D1095:D1096"/>
    <mergeCell ref="A1082:A1085"/>
    <mergeCell ref="B1082:B1085"/>
    <mergeCell ref="D1082:D1085"/>
    <mergeCell ref="A1086:A1088"/>
    <mergeCell ref="B1086:B1088"/>
    <mergeCell ref="D1086:D1088"/>
    <mergeCell ref="A1105:A1107"/>
    <mergeCell ref="B1105:B1107"/>
    <mergeCell ref="D1105:D1107"/>
    <mergeCell ref="A1108:A1113"/>
    <mergeCell ref="B1108:B1113"/>
    <mergeCell ref="D1108:D1113"/>
    <mergeCell ref="A1097:A1101"/>
    <mergeCell ref="B1097:B1101"/>
    <mergeCell ref="D1097:D1101"/>
    <mergeCell ref="A1102:A1103"/>
    <mergeCell ref="B1102:B1103"/>
    <mergeCell ref="D1102:D1103"/>
    <mergeCell ref="A1123:A1127"/>
    <mergeCell ref="B1123:B1127"/>
    <mergeCell ref="D1123:D1127"/>
    <mergeCell ref="A1116:A1117"/>
    <mergeCell ref="B1116:B1117"/>
    <mergeCell ref="D1116:D1117"/>
    <mergeCell ref="A1119:A1120"/>
    <mergeCell ref="B1119:B1120"/>
    <mergeCell ref="D1119:D1120"/>
  </mergeCells>
  <pageMargins left="0.39370078740157483" right="0.39370078740157483" top="0.39370078740157483" bottom="0.39370078740157483" header="0.31496062992125984" footer="0.31496062992125984"/>
  <pageSetup paperSize="9" scale="29" fitToHeight="10" orientation="portrait" r:id="rId1"/>
  <rowBreaks count="21" manualBreakCount="21">
    <brk id="60" max="6" man="1"/>
    <brk id="118" max="6" man="1"/>
    <brk id="173" max="6" man="1"/>
    <brk id="196" max="6" man="1"/>
    <brk id="247" max="6" man="1"/>
    <brk id="296" max="6" man="1"/>
    <brk id="355" max="6" man="1"/>
    <brk id="402" max="6" man="1"/>
    <brk id="458" max="6" man="1"/>
    <brk id="514" max="6" man="1"/>
    <brk id="571" max="6" man="1"/>
    <brk id="628" max="6" man="1"/>
    <brk id="680" max="6" man="1"/>
    <brk id="766" max="6" man="1"/>
    <brk id="810" max="6" man="1"/>
    <brk id="846" max="6" man="1"/>
    <brk id="900" max="6" man="1"/>
    <brk id="962" max="6" man="1"/>
    <brk id="1017" max="6" man="1"/>
    <brk id="1070" max="6" man="1"/>
    <brk id="1114"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517"/>
  <sheetViews>
    <sheetView showGridLines="0" showRuler="0" view="pageBreakPreview" zoomScale="40" zoomScaleNormal="40" zoomScaleSheetLayoutView="40" workbookViewId="0">
      <selection activeCell="C20" sqref="C20"/>
    </sheetView>
  </sheetViews>
  <sheetFormatPr defaultColWidth="9.140625" defaultRowHeight="23.25" x14ac:dyDescent="0.35"/>
  <cols>
    <col min="1" max="1" width="3.140625" style="30" customWidth="1"/>
    <col min="2" max="2" width="77.85546875" style="27" customWidth="1"/>
    <col min="3" max="3" width="49.28515625" style="28" customWidth="1"/>
    <col min="4" max="4" width="21.140625" style="29" customWidth="1"/>
    <col min="5" max="5" width="27.5703125" style="29" customWidth="1"/>
    <col min="6" max="6" width="19.85546875" style="28" customWidth="1"/>
    <col min="7" max="7" width="23.28515625" style="28" customWidth="1"/>
    <col min="8" max="8" width="26" style="143" customWidth="1"/>
    <col min="9" max="9" width="12.140625" style="132" bestFit="1" customWidth="1"/>
    <col min="10" max="10" width="9.140625" style="132"/>
    <col min="11" max="16384" width="9.140625" style="30"/>
  </cols>
  <sheetData>
    <row r="2" spans="2:8" ht="15" customHeight="1" x14ac:dyDescent="0.35">
      <c r="H2" s="133"/>
    </row>
    <row r="3" spans="2:8" ht="15" customHeight="1" x14ac:dyDescent="0.35">
      <c r="D3" s="206"/>
      <c r="E3" s="206"/>
      <c r="F3" s="206"/>
      <c r="G3" s="206"/>
      <c r="H3" s="206"/>
    </row>
    <row r="4" spans="2:8" ht="15" customHeight="1" x14ac:dyDescent="0.35">
      <c r="D4" s="206"/>
      <c r="E4" s="206"/>
      <c r="F4" s="206"/>
      <c r="G4" s="206"/>
      <c r="H4" s="206"/>
    </row>
    <row r="5" spans="2:8" ht="15" customHeight="1" x14ac:dyDescent="0.35">
      <c r="D5" s="206"/>
      <c r="E5" s="206"/>
      <c r="F5" s="206"/>
      <c r="G5" s="206"/>
      <c r="H5" s="206"/>
    </row>
    <row r="6" spans="2:8" ht="15" customHeight="1" x14ac:dyDescent="0.35">
      <c r="D6" s="206"/>
      <c r="E6" s="206"/>
      <c r="F6" s="206"/>
      <c r="G6" s="206"/>
      <c r="H6" s="206"/>
    </row>
    <row r="7" spans="2:8" ht="15" customHeight="1" x14ac:dyDescent="0.35">
      <c r="D7" s="206"/>
      <c r="E7" s="206"/>
      <c r="F7" s="206"/>
      <c r="G7" s="206"/>
      <c r="H7" s="206"/>
    </row>
    <row r="8" spans="2:8" ht="15" customHeight="1" x14ac:dyDescent="0.35">
      <c r="D8" s="206"/>
      <c r="E8" s="206"/>
      <c r="F8" s="206"/>
      <c r="G8" s="206"/>
      <c r="H8" s="206"/>
    </row>
    <row r="9" spans="2:8" x14ac:dyDescent="0.35">
      <c r="D9" s="206"/>
      <c r="E9" s="206"/>
      <c r="F9" s="206"/>
      <c r="G9" s="206"/>
      <c r="H9" s="206"/>
    </row>
    <row r="10" spans="2:8" ht="15" customHeight="1" x14ac:dyDescent="0.35">
      <c r="D10" s="206"/>
      <c r="E10" s="206"/>
      <c r="F10" s="206"/>
      <c r="G10" s="206"/>
      <c r="H10" s="206"/>
    </row>
    <row r="11" spans="2:8" ht="15" customHeight="1" x14ac:dyDescent="0.35">
      <c r="D11" s="206"/>
      <c r="E11" s="206"/>
      <c r="F11" s="206"/>
      <c r="G11" s="206"/>
      <c r="H11" s="206"/>
    </row>
    <row r="12" spans="2:8" ht="15" customHeight="1" x14ac:dyDescent="0.35">
      <c r="D12" s="206"/>
      <c r="E12" s="206"/>
      <c r="F12" s="206"/>
      <c r="G12" s="206"/>
      <c r="H12" s="206"/>
    </row>
    <row r="13" spans="2:8" ht="15" customHeight="1" x14ac:dyDescent="0.35">
      <c r="D13" s="206"/>
      <c r="E13" s="206"/>
      <c r="F13" s="206"/>
      <c r="G13" s="206"/>
      <c r="H13" s="206"/>
    </row>
    <row r="14" spans="2:8" x14ac:dyDescent="0.35">
      <c r="D14" s="206"/>
      <c r="E14" s="206"/>
      <c r="F14" s="206"/>
      <c r="G14" s="206"/>
      <c r="H14" s="206"/>
    </row>
    <row r="15" spans="2:8" ht="64.5" customHeight="1" x14ac:dyDescent="0.45">
      <c r="B15" s="207" t="s">
        <v>804</v>
      </c>
      <c r="C15" s="207"/>
      <c r="D15" s="207"/>
      <c r="E15" s="207"/>
      <c r="F15" s="207"/>
      <c r="G15" s="207"/>
      <c r="H15" s="207"/>
    </row>
    <row r="16" spans="2:8" x14ac:dyDescent="0.35">
      <c r="B16" s="31"/>
      <c r="C16" s="32"/>
      <c r="D16" s="33"/>
      <c r="E16" s="33"/>
      <c r="F16" s="32"/>
      <c r="G16" s="34"/>
      <c r="H16" s="134"/>
    </row>
    <row r="17" spans="1:8" x14ac:dyDescent="0.35">
      <c r="B17" s="35" t="str">
        <f>'GAZPROMNEFT СПДО'!A13</f>
        <v>Действует с 1 мая 2024г.</v>
      </c>
      <c r="C17" s="36"/>
      <c r="D17" s="37"/>
      <c r="E17" s="37"/>
      <c r="F17" s="36"/>
      <c r="G17" s="38"/>
      <c r="H17" s="135"/>
    </row>
    <row r="18" spans="1:8" x14ac:dyDescent="0.35">
      <c r="A18" s="39"/>
      <c r="B18" s="35" t="s">
        <v>440</v>
      </c>
      <c r="C18" s="40"/>
      <c r="D18" s="41"/>
      <c r="E18" s="41"/>
      <c r="F18" s="42"/>
      <c r="G18" s="43"/>
      <c r="H18" s="134"/>
    </row>
    <row r="19" spans="1:8" x14ac:dyDescent="0.35">
      <c r="B19" s="35" t="str">
        <f>'GAZPROMNEFT СПДО'!A15</f>
        <v>включая НДС, акциз (где применимо)</v>
      </c>
      <c r="C19" s="40"/>
      <c r="D19" s="41"/>
      <c r="E19" s="41"/>
      <c r="F19" s="42"/>
      <c r="G19" s="44"/>
      <c r="H19" s="134"/>
    </row>
    <row r="20" spans="1:8" x14ac:dyDescent="0.35">
      <c r="B20" s="35"/>
      <c r="C20" s="40"/>
      <c r="D20" s="41"/>
      <c r="E20" s="41"/>
      <c r="F20" s="42"/>
      <c r="G20" s="42"/>
      <c r="H20" s="134"/>
    </row>
    <row r="21" spans="1:8" x14ac:dyDescent="0.35">
      <c r="B21" s="35"/>
      <c r="C21" s="40"/>
      <c r="D21" s="41"/>
      <c r="E21" s="41"/>
      <c r="F21" s="42"/>
      <c r="G21" s="42"/>
      <c r="H21" s="136"/>
    </row>
    <row r="22" spans="1:8" ht="32.450000000000003" customHeight="1" x14ac:dyDescent="0.35">
      <c r="B22" s="35" t="s">
        <v>2</v>
      </c>
      <c r="C22" s="40"/>
      <c r="D22" s="42"/>
      <c r="E22" s="42"/>
      <c r="F22" s="42"/>
      <c r="G22" s="42"/>
      <c r="H22" s="137"/>
    </row>
    <row r="23" spans="1:8" x14ac:dyDescent="0.35">
      <c r="B23" s="45"/>
      <c r="D23" s="30"/>
      <c r="E23" s="30"/>
      <c r="F23" s="46"/>
      <c r="G23" s="46"/>
      <c r="H23" s="138"/>
    </row>
    <row r="24" spans="1:8" x14ac:dyDescent="0.35">
      <c r="B24" s="129"/>
      <c r="C24" s="130" t="s">
        <v>3</v>
      </c>
      <c r="D24" s="130" t="s">
        <v>4</v>
      </c>
      <c r="E24" s="130" t="s">
        <v>5</v>
      </c>
      <c r="F24" s="130" t="s">
        <v>6</v>
      </c>
      <c r="G24" s="130" t="s">
        <v>7</v>
      </c>
      <c r="H24" s="139" t="s">
        <v>441</v>
      </c>
    </row>
    <row r="25" spans="1:8" x14ac:dyDescent="0.35">
      <c r="B25" s="129" t="s">
        <v>442</v>
      </c>
      <c r="C25" s="130"/>
      <c r="D25" s="130"/>
      <c r="E25" s="130"/>
      <c r="F25" s="131"/>
      <c r="G25" s="131"/>
      <c r="H25" s="140"/>
    </row>
    <row r="26" spans="1:8" ht="32.450000000000003" customHeight="1" x14ac:dyDescent="0.35">
      <c r="B26" s="200" t="s">
        <v>443</v>
      </c>
      <c r="C26" s="198" t="s">
        <v>718</v>
      </c>
      <c r="D26" s="103">
        <v>1</v>
      </c>
      <c r="E26" s="103" t="s">
        <v>11</v>
      </c>
      <c r="F26" s="104">
        <v>253140709</v>
      </c>
      <c r="G26" s="105">
        <v>0.84499999999999997</v>
      </c>
      <c r="H26" s="141">
        <v>858.32689828142804</v>
      </c>
    </row>
    <row r="27" spans="1:8" ht="32.450000000000003" customHeight="1" x14ac:dyDescent="0.35">
      <c r="B27" s="200"/>
      <c r="C27" s="198"/>
      <c r="D27" s="103">
        <v>4</v>
      </c>
      <c r="E27" s="103" t="s">
        <v>11</v>
      </c>
      <c r="F27" s="104">
        <v>253140711</v>
      </c>
      <c r="G27" s="105">
        <v>3.3780000000000001</v>
      </c>
      <c r="H27" s="141">
        <v>3119.3418637919999</v>
      </c>
    </row>
    <row r="28" spans="1:8" ht="32.450000000000003" customHeight="1" x14ac:dyDescent="0.35">
      <c r="B28" s="200"/>
      <c r="C28" s="198"/>
      <c r="D28" s="103">
        <v>50</v>
      </c>
      <c r="E28" s="103" t="s">
        <v>11</v>
      </c>
      <c r="F28" s="104">
        <v>253140712</v>
      </c>
      <c r="G28" s="105">
        <v>40.11</v>
      </c>
      <c r="H28" s="141">
        <v>31390.316704499946</v>
      </c>
    </row>
    <row r="29" spans="1:8" ht="32.450000000000003" customHeight="1" x14ac:dyDescent="0.35">
      <c r="B29" s="200"/>
      <c r="C29" s="198"/>
      <c r="D29" s="103">
        <v>205</v>
      </c>
      <c r="E29" s="103" t="s">
        <v>11</v>
      </c>
      <c r="F29" s="104">
        <v>253140713</v>
      </c>
      <c r="G29" s="105">
        <v>173</v>
      </c>
      <c r="H29" s="141">
        <v>119814.86288543874</v>
      </c>
    </row>
    <row r="30" spans="1:8" ht="54.75" customHeight="1" x14ac:dyDescent="0.35">
      <c r="B30" s="200" t="s">
        <v>444</v>
      </c>
      <c r="C30" s="198" t="s">
        <v>719</v>
      </c>
      <c r="D30" s="103">
        <v>1</v>
      </c>
      <c r="E30" s="103" t="s">
        <v>11</v>
      </c>
      <c r="F30" s="104">
        <v>253140487</v>
      </c>
      <c r="G30" s="105">
        <v>0.83799999999999997</v>
      </c>
      <c r="H30" s="141">
        <v>1199.0866920274741</v>
      </c>
    </row>
    <row r="31" spans="1:8" ht="54.75" customHeight="1" x14ac:dyDescent="0.35">
      <c r="B31" s="200"/>
      <c r="C31" s="198"/>
      <c r="D31" s="103">
        <v>4</v>
      </c>
      <c r="E31" s="103" t="s">
        <v>11</v>
      </c>
      <c r="F31" s="104">
        <v>253140488</v>
      </c>
      <c r="G31" s="105">
        <v>3.351</v>
      </c>
      <c r="H31" s="141">
        <v>4359.0144336993544</v>
      </c>
    </row>
    <row r="32" spans="1:8" ht="54.75" customHeight="1" x14ac:dyDescent="0.35">
      <c r="B32" s="200"/>
      <c r="C32" s="198"/>
      <c r="D32" s="103">
        <v>50</v>
      </c>
      <c r="E32" s="103" t="s">
        <v>11</v>
      </c>
      <c r="F32" s="104">
        <v>253140489</v>
      </c>
      <c r="G32" s="105">
        <v>39.799999999999997</v>
      </c>
      <c r="H32" s="141">
        <v>42599.002864206901</v>
      </c>
    </row>
    <row r="33" spans="2:8" ht="54.75" customHeight="1" x14ac:dyDescent="0.35">
      <c r="B33" s="200"/>
      <c r="C33" s="198"/>
      <c r="D33" s="103">
        <v>205</v>
      </c>
      <c r="E33" s="103" t="s">
        <v>11</v>
      </c>
      <c r="F33" s="104">
        <v>253140490</v>
      </c>
      <c r="G33" s="105">
        <v>172</v>
      </c>
      <c r="H33" s="141">
        <v>162916.98520575417</v>
      </c>
    </row>
    <row r="34" spans="2:8" ht="34.15" customHeight="1" x14ac:dyDescent="0.35">
      <c r="B34" s="200" t="s">
        <v>445</v>
      </c>
      <c r="C34" s="198" t="s">
        <v>720</v>
      </c>
      <c r="D34" s="103">
        <v>1</v>
      </c>
      <c r="E34" s="103" t="s">
        <v>11</v>
      </c>
      <c r="F34" s="104">
        <v>253142399</v>
      </c>
      <c r="G34" s="105">
        <v>0.84899999999999998</v>
      </c>
      <c r="H34" s="141">
        <v>559.50679639809243</v>
      </c>
    </row>
    <row r="35" spans="2:8" ht="34.15" customHeight="1" x14ac:dyDescent="0.35">
      <c r="B35" s="200"/>
      <c r="C35" s="198"/>
      <c r="D35" s="103">
        <v>4</v>
      </c>
      <c r="E35" s="103" t="s">
        <v>11</v>
      </c>
      <c r="F35" s="104">
        <v>253142400</v>
      </c>
      <c r="G35" s="105">
        <v>3.3959999999999999</v>
      </c>
      <c r="H35" s="141">
        <v>2034.5701687203359</v>
      </c>
    </row>
    <row r="36" spans="2:8" ht="34.15" customHeight="1" x14ac:dyDescent="0.35">
      <c r="B36" s="200"/>
      <c r="C36" s="198"/>
      <c r="D36" s="103">
        <v>20</v>
      </c>
      <c r="E36" s="103" t="s">
        <v>11</v>
      </c>
      <c r="F36" s="104">
        <v>253140388</v>
      </c>
      <c r="G36" s="105">
        <v>17.34</v>
      </c>
      <c r="H36" s="141">
        <v>9928.007211225171</v>
      </c>
    </row>
    <row r="37" spans="2:8" ht="34.15" customHeight="1" x14ac:dyDescent="0.35">
      <c r="B37" s="200"/>
      <c r="C37" s="198"/>
      <c r="D37" s="103">
        <v>50</v>
      </c>
      <c r="E37" s="103" t="s">
        <v>11</v>
      </c>
      <c r="F37" s="104">
        <v>253140248</v>
      </c>
      <c r="G37" s="105">
        <v>40.33</v>
      </c>
      <c r="H37" s="141">
        <v>21743.948473493056</v>
      </c>
    </row>
    <row r="38" spans="2:8" ht="34.15" customHeight="1" x14ac:dyDescent="0.35">
      <c r="B38" s="200"/>
      <c r="C38" s="198"/>
      <c r="D38" s="103">
        <v>205</v>
      </c>
      <c r="E38" s="103" t="s">
        <v>11</v>
      </c>
      <c r="F38" s="104">
        <v>253142403</v>
      </c>
      <c r="G38" s="105">
        <v>174</v>
      </c>
      <c r="H38" s="141">
        <v>83019.668144616473</v>
      </c>
    </row>
    <row r="39" spans="2:8" ht="34.15" customHeight="1" x14ac:dyDescent="0.35">
      <c r="B39" s="200" t="s">
        <v>446</v>
      </c>
      <c r="C39" s="198" t="s">
        <v>721</v>
      </c>
      <c r="D39" s="103">
        <v>1</v>
      </c>
      <c r="E39" s="103" t="s">
        <v>11</v>
      </c>
      <c r="F39" s="104">
        <v>253140219</v>
      </c>
      <c r="G39" s="105">
        <v>0.85199999999999998</v>
      </c>
      <c r="H39" s="141">
        <v>809.42029766356256</v>
      </c>
    </row>
    <row r="40" spans="2:8" ht="34.15" customHeight="1" x14ac:dyDescent="0.35">
      <c r="B40" s="200"/>
      <c r="C40" s="198"/>
      <c r="D40" s="103">
        <v>4</v>
      </c>
      <c r="E40" s="103" t="s">
        <v>11</v>
      </c>
      <c r="F40" s="104">
        <v>253140239</v>
      </c>
      <c r="G40" s="105">
        <v>3.4079999999999999</v>
      </c>
      <c r="H40" s="141">
        <v>2943.3465369584096</v>
      </c>
    </row>
    <row r="41" spans="2:8" ht="34.15" customHeight="1" x14ac:dyDescent="0.35">
      <c r="B41" s="200"/>
      <c r="C41" s="198"/>
      <c r="D41" s="103">
        <v>5</v>
      </c>
      <c r="E41" s="103" t="s">
        <v>11</v>
      </c>
      <c r="F41" s="104">
        <v>253140474</v>
      </c>
      <c r="G41" s="105">
        <v>4.26</v>
      </c>
      <c r="H41" s="141">
        <v>3679.1831711980112</v>
      </c>
    </row>
    <row r="42" spans="2:8" ht="34.15" customHeight="1" x14ac:dyDescent="0.35">
      <c r="B42" s="200"/>
      <c r="C42" s="198"/>
      <c r="D42" s="103">
        <v>20</v>
      </c>
      <c r="E42" s="103" t="s">
        <v>11</v>
      </c>
      <c r="F42" s="104">
        <v>253140475</v>
      </c>
      <c r="G42" s="105">
        <v>17.399999999999999</v>
      </c>
      <c r="H42" s="141">
        <v>13130.955937134979</v>
      </c>
    </row>
    <row r="43" spans="2:8" ht="34.15" customHeight="1" x14ac:dyDescent="0.35">
      <c r="B43" s="200"/>
      <c r="C43" s="198"/>
      <c r="D43" s="103">
        <v>50</v>
      </c>
      <c r="E43" s="103" t="s">
        <v>11</v>
      </c>
      <c r="F43" s="104">
        <v>253140476</v>
      </c>
      <c r="G43" s="105">
        <v>40.47</v>
      </c>
      <c r="H43" s="141">
        <v>28759.24612340581</v>
      </c>
    </row>
    <row r="44" spans="2:8" ht="34.15" customHeight="1" x14ac:dyDescent="0.35">
      <c r="B44" s="200"/>
      <c r="C44" s="198"/>
      <c r="D44" s="103">
        <v>205</v>
      </c>
      <c r="E44" s="103" t="s">
        <v>11</v>
      </c>
      <c r="F44" s="104">
        <v>253140477</v>
      </c>
      <c r="G44" s="105">
        <v>175</v>
      </c>
      <c r="H44" s="141">
        <v>110053.51000951251</v>
      </c>
    </row>
    <row r="45" spans="2:8" ht="34.15" customHeight="1" x14ac:dyDescent="0.35">
      <c r="B45" s="200" t="s">
        <v>447</v>
      </c>
      <c r="C45" s="198" t="s">
        <v>574</v>
      </c>
      <c r="D45" s="103">
        <v>1</v>
      </c>
      <c r="E45" s="103" t="s">
        <v>11</v>
      </c>
      <c r="F45" s="104">
        <v>253142404</v>
      </c>
      <c r="G45" s="105">
        <v>0.85399999999999998</v>
      </c>
      <c r="H45" s="141">
        <v>539.79829397854644</v>
      </c>
    </row>
    <row r="46" spans="2:8" ht="34.15" customHeight="1" x14ac:dyDescent="0.35">
      <c r="B46" s="200"/>
      <c r="C46" s="198"/>
      <c r="D46" s="103">
        <v>4</v>
      </c>
      <c r="E46" s="103" t="s">
        <v>11</v>
      </c>
      <c r="F46" s="104">
        <v>253142405</v>
      </c>
      <c r="G46" s="105">
        <v>3.4159999999999999</v>
      </c>
      <c r="H46" s="141">
        <v>1962.9028871947141</v>
      </c>
    </row>
    <row r="47" spans="2:8" ht="34.15" customHeight="1" x14ac:dyDescent="0.35">
      <c r="B47" s="200"/>
      <c r="C47" s="198"/>
      <c r="D47" s="103">
        <v>5</v>
      </c>
      <c r="E47" s="103" t="s">
        <v>11</v>
      </c>
      <c r="F47" s="104">
        <v>253142406</v>
      </c>
      <c r="G47" s="105">
        <v>4.2699999999999996</v>
      </c>
      <c r="H47" s="141">
        <v>2453.6286089933928</v>
      </c>
    </row>
    <row r="48" spans="2:8" ht="34.15" customHeight="1" x14ac:dyDescent="0.35">
      <c r="B48" s="200"/>
      <c r="C48" s="198"/>
      <c r="D48" s="103">
        <v>20</v>
      </c>
      <c r="E48" s="103" t="s">
        <v>11</v>
      </c>
      <c r="F48" s="104">
        <v>253140389</v>
      </c>
      <c r="G48" s="105">
        <v>17.440000000000001</v>
      </c>
      <c r="H48" s="141">
        <v>9019.2399641124775</v>
      </c>
    </row>
    <row r="49" spans="2:8" ht="34.15" customHeight="1" x14ac:dyDescent="0.35">
      <c r="B49" s="200"/>
      <c r="C49" s="198"/>
      <c r="D49" s="103">
        <v>50</v>
      </c>
      <c r="E49" s="103" t="s">
        <v>11</v>
      </c>
      <c r="F49" s="104">
        <v>253140207</v>
      </c>
      <c r="G49" s="105">
        <v>40.57</v>
      </c>
      <c r="H49" s="141">
        <v>19757.212291607841</v>
      </c>
    </row>
    <row r="50" spans="2:8" ht="34.15" customHeight="1" x14ac:dyDescent="0.35">
      <c r="B50" s="200"/>
      <c r="C50" s="198"/>
      <c r="D50" s="103">
        <v>205</v>
      </c>
      <c r="E50" s="103" t="s">
        <v>11</v>
      </c>
      <c r="F50" s="104">
        <v>253142408</v>
      </c>
      <c r="G50" s="105">
        <v>175</v>
      </c>
      <c r="H50" s="141">
        <v>75418.912161682136</v>
      </c>
    </row>
    <row r="51" spans="2:8" ht="34.15" customHeight="1" x14ac:dyDescent="0.35">
      <c r="B51" s="200"/>
      <c r="C51" s="198"/>
      <c r="D51" s="103">
        <v>20</v>
      </c>
      <c r="E51" s="103" t="s">
        <v>16</v>
      </c>
      <c r="F51" s="104">
        <v>2389907319</v>
      </c>
      <c r="G51" s="105">
        <v>17.440000000000001</v>
      </c>
      <c r="H51" s="141">
        <v>9019.2399641124775</v>
      </c>
    </row>
    <row r="52" spans="2:8" ht="34.15" customHeight="1" x14ac:dyDescent="0.35">
      <c r="B52" s="200"/>
      <c r="C52" s="198"/>
      <c r="D52" s="103">
        <v>205</v>
      </c>
      <c r="E52" s="103" t="s">
        <v>16</v>
      </c>
      <c r="F52" s="104">
        <v>2389907320</v>
      </c>
      <c r="G52" s="105">
        <v>175</v>
      </c>
      <c r="H52" s="141">
        <v>75418.912161682136</v>
      </c>
    </row>
    <row r="53" spans="2:8" ht="34.15" customHeight="1" x14ac:dyDescent="0.35">
      <c r="B53" s="200" t="s">
        <v>448</v>
      </c>
      <c r="C53" s="198" t="s">
        <v>722</v>
      </c>
      <c r="D53" s="103">
        <v>1</v>
      </c>
      <c r="E53" s="103" t="s">
        <v>11</v>
      </c>
      <c r="F53" s="104">
        <v>253142409</v>
      </c>
      <c r="G53" s="105">
        <v>0.85499999999999998</v>
      </c>
      <c r="H53" s="141">
        <v>541.57626417029178</v>
      </c>
    </row>
    <row r="54" spans="2:8" ht="34.15" customHeight="1" x14ac:dyDescent="0.35">
      <c r="B54" s="200"/>
      <c r="C54" s="198"/>
      <c r="D54" s="103">
        <v>4</v>
      </c>
      <c r="E54" s="103" t="s">
        <v>11</v>
      </c>
      <c r="F54" s="104">
        <v>253142410</v>
      </c>
      <c r="G54" s="105">
        <v>3.42</v>
      </c>
      <c r="H54" s="141">
        <v>1969.3682333465156</v>
      </c>
    </row>
    <row r="55" spans="2:8" ht="34.15" customHeight="1" x14ac:dyDescent="0.35">
      <c r="B55" s="200"/>
      <c r="C55" s="198"/>
      <c r="D55" s="103">
        <v>5</v>
      </c>
      <c r="E55" s="103" t="s">
        <v>11</v>
      </c>
      <c r="F55" s="104">
        <v>253142411</v>
      </c>
      <c r="G55" s="105">
        <v>4.2750000000000004</v>
      </c>
      <c r="H55" s="141">
        <v>2461.7102916831441</v>
      </c>
    </row>
    <row r="56" spans="2:8" ht="34.15" customHeight="1" x14ac:dyDescent="0.35">
      <c r="B56" s="200"/>
      <c r="C56" s="198"/>
      <c r="D56" s="103">
        <v>20</v>
      </c>
      <c r="E56" s="103" t="s">
        <v>11</v>
      </c>
      <c r="F56" s="104">
        <v>253140390</v>
      </c>
      <c r="G56" s="105">
        <v>17.46</v>
      </c>
      <c r="H56" s="141">
        <v>9328.5863684834949</v>
      </c>
    </row>
    <row r="57" spans="2:8" ht="34.15" customHeight="1" x14ac:dyDescent="0.35">
      <c r="B57" s="200"/>
      <c r="C57" s="198"/>
      <c r="D57" s="103">
        <v>50</v>
      </c>
      <c r="E57" s="103" t="s">
        <v>11</v>
      </c>
      <c r="F57" s="104">
        <v>253140208</v>
      </c>
      <c r="G57" s="105">
        <v>40.61</v>
      </c>
      <c r="H57" s="141">
        <v>20431.572090456739</v>
      </c>
    </row>
    <row r="58" spans="2:8" ht="34.15" customHeight="1" x14ac:dyDescent="0.35">
      <c r="B58" s="200"/>
      <c r="C58" s="198"/>
      <c r="D58" s="103">
        <v>205</v>
      </c>
      <c r="E58" s="103" t="s">
        <v>11</v>
      </c>
      <c r="F58" s="104">
        <v>253142413</v>
      </c>
      <c r="G58" s="105">
        <v>175</v>
      </c>
      <c r="H58" s="141">
        <v>77916.314169750462</v>
      </c>
    </row>
    <row r="59" spans="2:8" ht="34.15" customHeight="1" x14ac:dyDescent="0.35">
      <c r="B59" s="200"/>
      <c r="C59" s="198"/>
      <c r="D59" s="103">
        <v>20</v>
      </c>
      <c r="E59" s="103" t="s">
        <v>16</v>
      </c>
      <c r="F59" s="104">
        <v>2389907321</v>
      </c>
      <c r="G59" s="105">
        <v>17.46</v>
      </c>
      <c r="H59" s="141">
        <v>9328.5863684834949</v>
      </c>
    </row>
    <row r="60" spans="2:8" ht="34.15" customHeight="1" x14ac:dyDescent="0.35">
      <c r="B60" s="200"/>
      <c r="C60" s="198"/>
      <c r="D60" s="103">
        <v>205</v>
      </c>
      <c r="E60" s="103" t="s">
        <v>16</v>
      </c>
      <c r="F60" s="104">
        <v>2389907322</v>
      </c>
      <c r="G60" s="105">
        <v>175</v>
      </c>
      <c r="H60" s="141">
        <v>77916.314169750462</v>
      </c>
    </row>
    <row r="61" spans="2:8" ht="34.15" customHeight="1" x14ac:dyDescent="0.35">
      <c r="B61" s="201" t="s">
        <v>449</v>
      </c>
      <c r="C61" s="198" t="s">
        <v>723</v>
      </c>
      <c r="D61" s="103">
        <v>1</v>
      </c>
      <c r="E61" s="103" t="s">
        <v>11</v>
      </c>
      <c r="F61" s="104">
        <v>253140430</v>
      </c>
      <c r="G61" s="105">
        <v>0.84699999999999998</v>
      </c>
      <c r="H61" s="141">
        <v>1437.4798773561727</v>
      </c>
    </row>
    <row r="62" spans="2:8" ht="34.15" customHeight="1" x14ac:dyDescent="0.35">
      <c r="B62" s="201"/>
      <c r="C62" s="198"/>
      <c r="D62" s="103">
        <v>4</v>
      </c>
      <c r="E62" s="103" t="s">
        <v>11</v>
      </c>
      <c r="F62" s="104">
        <v>253140431</v>
      </c>
      <c r="G62" s="105">
        <v>3.3860000000000001</v>
      </c>
      <c r="H62" s="141">
        <v>5224.11384</v>
      </c>
    </row>
    <row r="63" spans="2:8" ht="34.15" customHeight="1" x14ac:dyDescent="0.35">
      <c r="B63" s="201"/>
      <c r="C63" s="198"/>
      <c r="D63" s="103">
        <v>50</v>
      </c>
      <c r="E63" s="103" t="s">
        <v>11</v>
      </c>
      <c r="F63" s="104">
        <v>253140700</v>
      </c>
      <c r="G63" s="105">
        <v>40.21</v>
      </c>
      <c r="H63" s="141">
        <v>52577.442657021267</v>
      </c>
    </row>
    <row r="64" spans="2:8" ht="34.15" customHeight="1" x14ac:dyDescent="0.35">
      <c r="B64" s="201"/>
      <c r="C64" s="198"/>
      <c r="D64" s="103">
        <v>205</v>
      </c>
      <c r="E64" s="103" t="s">
        <v>11</v>
      </c>
      <c r="F64" s="104">
        <v>253140432</v>
      </c>
      <c r="G64" s="105">
        <v>174</v>
      </c>
      <c r="H64" s="141">
        <v>201342.83996455994</v>
      </c>
    </row>
    <row r="65" spans="2:8" ht="67.900000000000006" customHeight="1" x14ac:dyDescent="0.35">
      <c r="B65" s="106" t="s">
        <v>450</v>
      </c>
      <c r="C65" s="107" t="s">
        <v>724</v>
      </c>
      <c r="D65" s="103">
        <v>205</v>
      </c>
      <c r="E65" s="103" t="s">
        <v>11</v>
      </c>
      <c r="F65" s="104">
        <v>253142591</v>
      </c>
      <c r="G65" s="105">
        <v>175</v>
      </c>
      <c r="H65" s="141">
        <v>107195.12113177941</v>
      </c>
    </row>
    <row r="66" spans="2:8" ht="34.15" customHeight="1" x14ac:dyDescent="0.35">
      <c r="B66" s="200" t="s">
        <v>451</v>
      </c>
      <c r="C66" s="198" t="s">
        <v>725</v>
      </c>
      <c r="D66" s="103">
        <v>1</v>
      </c>
      <c r="E66" s="103" t="s">
        <v>11</v>
      </c>
      <c r="F66" s="104">
        <v>253142619</v>
      </c>
      <c r="G66" s="105">
        <v>0.83799999999999997</v>
      </c>
      <c r="H66" s="141">
        <v>642.58214477323565</v>
      </c>
    </row>
    <row r="67" spans="2:8" ht="34.15" customHeight="1" x14ac:dyDescent="0.35">
      <c r="B67" s="200"/>
      <c r="C67" s="198"/>
      <c r="D67" s="103">
        <v>4</v>
      </c>
      <c r="E67" s="103" t="s">
        <v>11</v>
      </c>
      <c r="F67" s="104">
        <v>253142620</v>
      </c>
      <c r="G67" s="105">
        <v>3.35</v>
      </c>
      <c r="H67" s="141">
        <v>2335.2681546868512</v>
      </c>
    </row>
    <row r="68" spans="2:8" ht="34.15" customHeight="1" x14ac:dyDescent="0.35">
      <c r="B68" s="200"/>
      <c r="C68" s="198"/>
      <c r="D68" s="103">
        <v>205</v>
      </c>
      <c r="E68" s="103" t="s">
        <v>11</v>
      </c>
      <c r="F68" s="104">
        <v>253142621</v>
      </c>
      <c r="G68" s="105">
        <v>172</v>
      </c>
      <c r="H68" s="141">
        <v>92706.44466982731</v>
      </c>
    </row>
    <row r="69" spans="2:8" ht="34.15" customHeight="1" x14ac:dyDescent="0.35">
      <c r="B69" s="200" t="s">
        <v>452</v>
      </c>
      <c r="C69" s="198" t="s">
        <v>726</v>
      </c>
      <c r="D69" s="103">
        <v>1</v>
      </c>
      <c r="E69" s="103" t="s">
        <v>11</v>
      </c>
      <c r="F69" s="104">
        <v>253142535</v>
      </c>
      <c r="G69" s="105">
        <v>0.84299999999999997</v>
      </c>
      <c r="H69" s="141">
        <v>642.00834860394821</v>
      </c>
    </row>
    <row r="70" spans="2:8" ht="34.15" customHeight="1" x14ac:dyDescent="0.35">
      <c r="B70" s="200"/>
      <c r="C70" s="198"/>
      <c r="D70" s="103">
        <v>4</v>
      </c>
      <c r="E70" s="103" t="s">
        <v>11</v>
      </c>
      <c r="F70" s="104">
        <v>253142536</v>
      </c>
      <c r="G70" s="105">
        <v>3.3730000000000002</v>
      </c>
      <c r="H70" s="141">
        <v>2335.2681546868512</v>
      </c>
    </row>
    <row r="71" spans="2:8" ht="34.15" customHeight="1" x14ac:dyDescent="0.35">
      <c r="B71" s="200"/>
      <c r="C71" s="198"/>
      <c r="D71" s="103">
        <v>50</v>
      </c>
      <c r="E71" s="103" t="s">
        <v>11</v>
      </c>
      <c r="F71" s="104">
        <v>253142615</v>
      </c>
      <c r="G71" s="105">
        <v>40.06</v>
      </c>
      <c r="H71" s="141">
        <v>23505.585185161603</v>
      </c>
    </row>
    <row r="72" spans="2:8" ht="34.15" customHeight="1" x14ac:dyDescent="0.35">
      <c r="B72" s="200"/>
      <c r="C72" s="198"/>
      <c r="D72" s="103">
        <v>205</v>
      </c>
      <c r="E72" s="103" t="s">
        <v>11</v>
      </c>
      <c r="F72" s="104">
        <v>253142537</v>
      </c>
      <c r="G72" s="105">
        <v>172.9</v>
      </c>
      <c r="H72" s="141">
        <v>89779.394592059733</v>
      </c>
    </row>
    <row r="73" spans="2:8" ht="34.15" customHeight="1" x14ac:dyDescent="0.35">
      <c r="B73" s="200" t="s">
        <v>453</v>
      </c>
      <c r="C73" s="198" t="s">
        <v>727</v>
      </c>
      <c r="D73" s="103">
        <v>1</v>
      </c>
      <c r="E73" s="103" t="s">
        <v>11</v>
      </c>
      <c r="F73" s="104">
        <v>253140564</v>
      </c>
      <c r="G73" s="105">
        <v>0.84099999999999997</v>
      </c>
      <c r="H73" s="141">
        <v>598.7566063050001</v>
      </c>
    </row>
    <row r="74" spans="2:8" ht="34.15" customHeight="1" x14ac:dyDescent="0.35">
      <c r="B74" s="200"/>
      <c r="C74" s="198"/>
      <c r="D74" s="103">
        <v>4</v>
      </c>
      <c r="E74" s="103" t="s">
        <v>11</v>
      </c>
      <c r="F74" s="104">
        <v>253140565</v>
      </c>
      <c r="G74" s="105">
        <v>3.3639999999999999</v>
      </c>
      <c r="H74" s="141">
        <v>2177.2967502000001</v>
      </c>
    </row>
    <row r="75" spans="2:8" ht="34.15" customHeight="1" x14ac:dyDescent="0.35">
      <c r="B75" s="200"/>
      <c r="C75" s="198"/>
      <c r="D75" s="103">
        <v>50</v>
      </c>
      <c r="E75" s="103" t="s">
        <v>11</v>
      </c>
      <c r="F75" s="104">
        <v>253140561</v>
      </c>
      <c r="G75" s="105">
        <v>39.950000000000003</v>
      </c>
      <c r="H75" s="141">
        <v>22571.236560181325</v>
      </c>
    </row>
    <row r="76" spans="2:8" ht="34.15" customHeight="1" x14ac:dyDescent="0.35">
      <c r="B76" s="200"/>
      <c r="C76" s="198"/>
      <c r="D76" s="103">
        <v>205</v>
      </c>
      <c r="E76" s="103" t="s">
        <v>11</v>
      </c>
      <c r="F76" s="104">
        <v>253140566</v>
      </c>
      <c r="G76" s="105">
        <v>172</v>
      </c>
      <c r="H76" s="141">
        <v>85998.043757156353</v>
      </c>
    </row>
    <row r="77" spans="2:8" ht="34.15" customHeight="1" x14ac:dyDescent="0.35">
      <c r="B77" s="200" t="s">
        <v>454</v>
      </c>
      <c r="C77" s="198"/>
      <c r="D77" s="103">
        <v>4</v>
      </c>
      <c r="E77" s="103" t="s">
        <v>11</v>
      </c>
      <c r="F77" s="104">
        <v>253140069</v>
      </c>
      <c r="G77" s="105">
        <v>3.35</v>
      </c>
      <c r="H77" s="141">
        <v>2866.5522267104775</v>
      </c>
    </row>
    <row r="78" spans="2:8" ht="34.15" customHeight="1" x14ac:dyDescent="0.35">
      <c r="B78" s="200"/>
      <c r="C78" s="198"/>
      <c r="D78" s="103">
        <v>205</v>
      </c>
      <c r="E78" s="103" t="s">
        <v>11</v>
      </c>
      <c r="F78" s="104">
        <v>253140347</v>
      </c>
      <c r="G78" s="105">
        <v>172</v>
      </c>
      <c r="H78" s="141">
        <v>107072.14332187522</v>
      </c>
    </row>
    <row r="79" spans="2:8" ht="34.15" customHeight="1" x14ac:dyDescent="0.35">
      <c r="B79" s="200" t="s">
        <v>455</v>
      </c>
      <c r="C79" s="198" t="s">
        <v>726</v>
      </c>
      <c r="D79" s="103">
        <v>1</v>
      </c>
      <c r="E79" s="103" t="s">
        <v>11</v>
      </c>
      <c r="F79" s="104">
        <v>253142527</v>
      </c>
      <c r="G79" s="105">
        <v>0.85399999999999998</v>
      </c>
      <c r="H79" s="141">
        <v>631.59710999610911</v>
      </c>
    </row>
    <row r="80" spans="2:8" ht="34.15" customHeight="1" x14ac:dyDescent="0.35">
      <c r="B80" s="200"/>
      <c r="C80" s="198"/>
      <c r="D80" s="103">
        <v>4</v>
      </c>
      <c r="E80" s="103" t="s">
        <v>11</v>
      </c>
      <c r="F80" s="104">
        <v>253142528</v>
      </c>
      <c r="G80" s="105">
        <v>3.4180000000000001</v>
      </c>
      <c r="H80" s="141">
        <v>2298.0614455681298</v>
      </c>
    </row>
    <row r="81" spans="2:8" ht="34.15" customHeight="1" x14ac:dyDescent="0.35">
      <c r="B81" s="200" t="s">
        <v>456</v>
      </c>
      <c r="C81" s="198" t="s">
        <v>570</v>
      </c>
      <c r="D81" s="103">
        <v>1</v>
      </c>
      <c r="E81" s="103" t="s">
        <v>11</v>
      </c>
      <c r="F81" s="108">
        <v>253142414</v>
      </c>
      <c r="G81" s="109">
        <v>0.84899999999999998</v>
      </c>
      <c r="H81" s="141">
        <v>583.817038671712</v>
      </c>
    </row>
    <row r="82" spans="2:8" ht="34.15" customHeight="1" x14ac:dyDescent="0.35">
      <c r="B82" s="200"/>
      <c r="C82" s="198"/>
      <c r="D82" s="103">
        <v>4</v>
      </c>
      <c r="E82" s="103" t="s">
        <v>11</v>
      </c>
      <c r="F82" s="108">
        <v>253142415</v>
      </c>
      <c r="G82" s="109">
        <v>3.3959999999999999</v>
      </c>
      <c r="H82" s="141">
        <v>2122.971049715316</v>
      </c>
    </row>
    <row r="83" spans="2:8" ht="34.15" customHeight="1" x14ac:dyDescent="0.35">
      <c r="B83" s="200"/>
      <c r="C83" s="198"/>
      <c r="D83" s="103">
        <v>5</v>
      </c>
      <c r="E83" s="103" t="s">
        <v>11</v>
      </c>
      <c r="F83" s="104">
        <v>253142416</v>
      </c>
      <c r="G83" s="109">
        <v>4.2450000000000001</v>
      </c>
      <c r="H83" s="141">
        <v>2653.7138121441453</v>
      </c>
    </row>
    <row r="84" spans="2:8" ht="34.15" customHeight="1" x14ac:dyDescent="0.35">
      <c r="B84" s="200"/>
      <c r="C84" s="198"/>
      <c r="D84" s="103">
        <v>20</v>
      </c>
      <c r="E84" s="103" t="s">
        <v>11</v>
      </c>
      <c r="F84" s="104">
        <v>253140391</v>
      </c>
      <c r="G84" s="109">
        <v>17.34</v>
      </c>
      <c r="H84" s="141">
        <v>9755.9146648578608</v>
      </c>
    </row>
    <row r="85" spans="2:8" ht="34.15" customHeight="1" x14ac:dyDescent="0.35">
      <c r="B85" s="200"/>
      <c r="C85" s="198"/>
      <c r="D85" s="103">
        <v>50</v>
      </c>
      <c r="E85" s="103" t="s">
        <v>11</v>
      </c>
      <c r="F85" s="104">
        <v>253140209</v>
      </c>
      <c r="G85" s="109">
        <v>40.33</v>
      </c>
      <c r="H85" s="141">
        <v>21367.03784266151</v>
      </c>
    </row>
    <row r="86" spans="2:8" ht="34.15" customHeight="1" x14ac:dyDescent="0.35">
      <c r="B86" s="200"/>
      <c r="C86" s="198"/>
      <c r="D86" s="103">
        <v>205</v>
      </c>
      <c r="E86" s="103" t="s">
        <v>11</v>
      </c>
      <c r="F86" s="104">
        <v>253142418</v>
      </c>
      <c r="G86" s="105">
        <v>174</v>
      </c>
      <c r="H86" s="141">
        <v>81580.601292063991</v>
      </c>
    </row>
    <row r="87" spans="2:8" ht="34.15" customHeight="1" x14ac:dyDescent="0.35">
      <c r="B87" s="200" t="s">
        <v>457</v>
      </c>
      <c r="C87" s="198" t="s">
        <v>728</v>
      </c>
      <c r="D87" s="103">
        <v>1</v>
      </c>
      <c r="E87" s="103" t="s">
        <v>11</v>
      </c>
      <c r="F87" s="104">
        <v>253140548</v>
      </c>
      <c r="G87" s="105">
        <v>0.84699999999999998</v>
      </c>
      <c r="H87" s="141">
        <v>547.5859744790788</v>
      </c>
    </row>
    <row r="88" spans="2:8" ht="34.15" customHeight="1" x14ac:dyDescent="0.35">
      <c r="B88" s="200"/>
      <c r="C88" s="198"/>
      <c r="D88" s="103">
        <v>4</v>
      </c>
      <c r="E88" s="103" t="s">
        <v>11</v>
      </c>
      <c r="F88" s="104">
        <v>253140549</v>
      </c>
      <c r="G88" s="105">
        <v>3.3879999999999999</v>
      </c>
      <c r="H88" s="141">
        <v>1991.2217253784679</v>
      </c>
    </row>
    <row r="89" spans="2:8" ht="34.15" customHeight="1" x14ac:dyDescent="0.35">
      <c r="B89" s="200"/>
      <c r="C89" s="198"/>
      <c r="D89" s="103">
        <v>5</v>
      </c>
      <c r="E89" s="103" t="s">
        <v>11</v>
      </c>
      <c r="F89" s="104">
        <v>253140550</v>
      </c>
      <c r="G89" s="105">
        <v>4.2359999999999998</v>
      </c>
      <c r="H89" s="141">
        <v>2489.6148845050743</v>
      </c>
    </row>
    <row r="90" spans="2:8" ht="34.15" customHeight="1" x14ac:dyDescent="0.35">
      <c r="B90" s="200"/>
      <c r="C90" s="198"/>
      <c r="D90" s="103">
        <v>20</v>
      </c>
      <c r="E90" s="103" t="s">
        <v>11</v>
      </c>
      <c r="F90" s="104">
        <v>253140555</v>
      </c>
      <c r="G90" s="105">
        <v>17.3</v>
      </c>
      <c r="H90" s="141">
        <v>9425.4492125345423</v>
      </c>
    </row>
    <row r="91" spans="2:8" ht="34.15" customHeight="1" x14ac:dyDescent="0.35">
      <c r="B91" s="200"/>
      <c r="C91" s="198"/>
      <c r="D91" s="103">
        <v>50</v>
      </c>
      <c r="E91" s="103" t="s">
        <v>11</v>
      </c>
      <c r="F91" s="104">
        <v>253140551</v>
      </c>
      <c r="G91" s="105">
        <v>40.24</v>
      </c>
      <c r="H91" s="141">
        <v>20644.821109489432</v>
      </c>
    </row>
    <row r="92" spans="2:8" ht="34.15" customHeight="1" x14ac:dyDescent="0.35">
      <c r="B92" s="200"/>
      <c r="C92" s="198"/>
      <c r="D92" s="103">
        <v>205</v>
      </c>
      <c r="E92" s="103" t="s">
        <v>11</v>
      </c>
      <c r="F92" s="104">
        <v>253140552</v>
      </c>
      <c r="G92" s="105">
        <v>174</v>
      </c>
      <c r="H92" s="141">
        <v>78999.429816040967</v>
      </c>
    </row>
    <row r="93" spans="2:8" ht="34.15" customHeight="1" x14ac:dyDescent="0.35">
      <c r="B93" s="200" t="s">
        <v>458</v>
      </c>
      <c r="C93" s="198" t="s">
        <v>726</v>
      </c>
      <c r="D93" s="103">
        <v>1</v>
      </c>
      <c r="E93" s="103" t="s">
        <v>11</v>
      </c>
      <c r="F93" s="104">
        <v>253142469</v>
      </c>
      <c r="G93" s="105">
        <v>0.85199999999999998</v>
      </c>
      <c r="H93" s="141">
        <v>610.78891201808892</v>
      </c>
    </row>
    <row r="94" spans="2:8" ht="34.15" customHeight="1" x14ac:dyDescent="0.35">
      <c r="B94" s="200"/>
      <c r="C94" s="198"/>
      <c r="D94" s="103">
        <v>4</v>
      </c>
      <c r="E94" s="103" t="s">
        <v>11</v>
      </c>
      <c r="F94" s="104">
        <v>253142470</v>
      </c>
      <c r="G94" s="105">
        <v>3.4079999999999999</v>
      </c>
      <c r="H94" s="141">
        <v>2221.0505891566868</v>
      </c>
    </row>
    <row r="95" spans="2:8" ht="34.15" customHeight="1" x14ac:dyDescent="0.35">
      <c r="B95" s="200"/>
      <c r="C95" s="198"/>
      <c r="D95" s="103">
        <v>5</v>
      </c>
      <c r="E95" s="103" t="s">
        <v>11</v>
      </c>
      <c r="F95" s="104">
        <v>253142471</v>
      </c>
      <c r="G95" s="105">
        <v>4.26</v>
      </c>
      <c r="H95" s="141">
        <v>2776.3132364458584</v>
      </c>
    </row>
    <row r="96" spans="2:8" ht="34.15" customHeight="1" x14ac:dyDescent="0.35">
      <c r="B96" s="200"/>
      <c r="C96" s="198"/>
      <c r="D96" s="103">
        <v>20</v>
      </c>
      <c r="E96" s="103" t="s">
        <v>11</v>
      </c>
      <c r="F96" s="104">
        <v>253142472</v>
      </c>
      <c r="G96" s="105">
        <v>17.399999999999999</v>
      </c>
      <c r="H96" s="141">
        <v>9908.6251157167917</v>
      </c>
    </row>
    <row r="97" spans="2:8" ht="34.15" customHeight="1" x14ac:dyDescent="0.35">
      <c r="B97" s="200"/>
      <c r="C97" s="198"/>
      <c r="D97" s="103">
        <v>205</v>
      </c>
      <c r="E97" s="103" t="s">
        <v>11</v>
      </c>
      <c r="F97" s="104">
        <v>253142473</v>
      </c>
      <c r="G97" s="105">
        <v>175</v>
      </c>
      <c r="H97" s="141">
        <v>83046.426975595707</v>
      </c>
    </row>
    <row r="98" spans="2:8" ht="34.15" customHeight="1" x14ac:dyDescent="0.35">
      <c r="B98" s="200" t="s">
        <v>459</v>
      </c>
      <c r="C98" s="198" t="s">
        <v>729</v>
      </c>
      <c r="D98" s="103">
        <v>1</v>
      </c>
      <c r="E98" s="103" t="s">
        <v>11</v>
      </c>
      <c r="F98" s="108">
        <v>253142394</v>
      </c>
      <c r="G98" s="109">
        <v>0.85799999999999998</v>
      </c>
      <c r="H98" s="141">
        <v>483.01951763838855</v>
      </c>
    </row>
    <row r="99" spans="2:8" ht="34.15" customHeight="1" x14ac:dyDescent="0.35">
      <c r="B99" s="200"/>
      <c r="C99" s="198"/>
      <c r="D99" s="103">
        <v>4</v>
      </c>
      <c r="E99" s="103" t="s">
        <v>11</v>
      </c>
      <c r="F99" s="108">
        <v>253142395</v>
      </c>
      <c r="G99" s="109">
        <v>3.4319999999999999</v>
      </c>
      <c r="H99" s="141">
        <v>1756.4346095941401</v>
      </c>
    </row>
    <row r="100" spans="2:8" ht="34.15" customHeight="1" x14ac:dyDescent="0.35">
      <c r="B100" s="200"/>
      <c r="C100" s="198"/>
      <c r="D100" s="103">
        <v>5</v>
      </c>
      <c r="E100" s="103" t="s">
        <v>11</v>
      </c>
      <c r="F100" s="108">
        <v>253142396</v>
      </c>
      <c r="G100" s="109">
        <v>4.29</v>
      </c>
      <c r="H100" s="141">
        <v>2195.5432619926755</v>
      </c>
    </row>
    <row r="101" spans="2:8" ht="34.15" customHeight="1" x14ac:dyDescent="0.35">
      <c r="B101" s="200"/>
      <c r="C101" s="198"/>
      <c r="D101" s="103">
        <v>20</v>
      </c>
      <c r="E101" s="103" t="s">
        <v>11</v>
      </c>
      <c r="F101" s="108">
        <v>253140387</v>
      </c>
      <c r="G101" s="109">
        <v>17.52</v>
      </c>
      <c r="H101" s="141">
        <v>8568.9342128069638</v>
      </c>
    </row>
    <row r="102" spans="2:8" ht="34.15" customHeight="1" x14ac:dyDescent="0.35">
      <c r="B102" s="200"/>
      <c r="C102" s="198"/>
      <c r="D102" s="103">
        <v>50</v>
      </c>
      <c r="E102" s="103" t="s">
        <v>11</v>
      </c>
      <c r="F102" s="108">
        <v>253140247</v>
      </c>
      <c r="G102" s="109">
        <v>40.76</v>
      </c>
      <c r="H102" s="141">
        <v>18772.585003844812</v>
      </c>
    </row>
    <row r="103" spans="2:8" ht="34.15" customHeight="1" x14ac:dyDescent="0.35">
      <c r="B103" s="200"/>
      <c r="C103" s="198"/>
      <c r="D103" s="103">
        <v>205</v>
      </c>
      <c r="E103" s="103" t="s">
        <v>11</v>
      </c>
      <c r="F103" s="108">
        <v>253142398</v>
      </c>
      <c r="G103" s="109">
        <v>176</v>
      </c>
      <c r="H103" s="141">
        <v>71733.848052417496</v>
      </c>
    </row>
    <row r="104" spans="2:8" ht="34.15" customHeight="1" x14ac:dyDescent="0.35">
      <c r="B104" s="200"/>
      <c r="C104" s="198"/>
      <c r="D104" s="103">
        <v>20</v>
      </c>
      <c r="E104" s="103" t="s">
        <v>16</v>
      </c>
      <c r="F104" s="104">
        <v>2389907323</v>
      </c>
      <c r="G104" s="109">
        <v>17.52</v>
      </c>
      <c r="H104" s="141">
        <v>8568.9342128069638</v>
      </c>
    </row>
    <row r="105" spans="2:8" ht="34.15" customHeight="1" x14ac:dyDescent="0.35">
      <c r="B105" s="200"/>
      <c r="C105" s="198"/>
      <c r="D105" s="103">
        <v>205</v>
      </c>
      <c r="E105" s="103" t="s">
        <v>16</v>
      </c>
      <c r="F105" s="104">
        <v>2389907324</v>
      </c>
      <c r="G105" s="109">
        <v>176</v>
      </c>
      <c r="H105" s="141">
        <v>71733.848052417496</v>
      </c>
    </row>
    <row r="106" spans="2:8" x14ac:dyDescent="0.35">
      <c r="B106" s="129" t="s">
        <v>460</v>
      </c>
      <c r="C106" s="130"/>
      <c r="D106" s="130"/>
      <c r="E106" s="130"/>
      <c r="F106" s="131"/>
      <c r="G106" s="131"/>
      <c r="H106" s="144">
        <v>0</v>
      </c>
    </row>
    <row r="107" spans="2:8" x14ac:dyDescent="0.35">
      <c r="B107" s="201" t="s">
        <v>461</v>
      </c>
      <c r="C107" s="198" t="s">
        <v>730</v>
      </c>
      <c r="D107" s="103">
        <v>1</v>
      </c>
      <c r="E107" s="103" t="s">
        <v>11</v>
      </c>
      <c r="F107" s="104">
        <v>253140593</v>
      </c>
      <c r="G107" s="109">
        <v>0.84099999999999997</v>
      </c>
      <c r="H107" s="141">
        <v>1765.8197083581199</v>
      </c>
    </row>
    <row r="108" spans="2:8" x14ac:dyDescent="0.35">
      <c r="B108" s="201"/>
      <c r="C108" s="198"/>
      <c r="D108" s="103">
        <v>4</v>
      </c>
      <c r="E108" s="103" t="s">
        <v>11</v>
      </c>
      <c r="F108" s="104">
        <v>253140594</v>
      </c>
      <c r="G108" s="109">
        <v>3.3620000000000001</v>
      </c>
      <c r="H108" s="141">
        <v>6417.3450000000003</v>
      </c>
    </row>
    <row r="109" spans="2:8" x14ac:dyDescent="0.35">
      <c r="B109" s="201"/>
      <c r="C109" s="198"/>
      <c r="D109" s="103">
        <v>50</v>
      </c>
      <c r="E109" s="103" t="s">
        <v>11</v>
      </c>
      <c r="F109" s="104">
        <v>253140595</v>
      </c>
      <c r="G109" s="109">
        <v>39.92</v>
      </c>
      <c r="H109" s="141">
        <v>64578.494797441999</v>
      </c>
    </row>
    <row r="110" spans="2:8" x14ac:dyDescent="0.35">
      <c r="B110" s="201"/>
      <c r="C110" s="198"/>
      <c r="D110" s="103">
        <v>205</v>
      </c>
      <c r="E110" s="103" t="s">
        <v>11</v>
      </c>
      <c r="F110" s="104">
        <v>253140596</v>
      </c>
      <c r="G110" s="109">
        <v>172</v>
      </c>
      <c r="H110" s="141">
        <v>246233.64217727544</v>
      </c>
    </row>
    <row r="111" spans="2:8" ht="34.15" customHeight="1" x14ac:dyDescent="0.35">
      <c r="B111" s="201" t="s">
        <v>462</v>
      </c>
      <c r="C111" s="198" t="s">
        <v>731</v>
      </c>
      <c r="D111" s="110">
        <v>1</v>
      </c>
      <c r="E111" s="103" t="s">
        <v>199</v>
      </c>
      <c r="F111" s="104">
        <v>253142380</v>
      </c>
      <c r="G111" s="105">
        <v>0.84299999999999997</v>
      </c>
      <c r="H111" s="141">
        <v>0</v>
      </c>
    </row>
    <row r="112" spans="2:8" ht="34.15" customHeight="1" x14ac:dyDescent="0.35">
      <c r="B112" s="201"/>
      <c r="C112" s="198"/>
      <c r="D112" s="103">
        <v>4</v>
      </c>
      <c r="E112" s="103" t="s">
        <v>199</v>
      </c>
      <c r="F112" s="104">
        <v>253142381</v>
      </c>
      <c r="G112" s="105">
        <v>3.3719999999999999</v>
      </c>
      <c r="H112" s="141">
        <v>0</v>
      </c>
    </row>
    <row r="113" spans="2:8" ht="34.15" customHeight="1" x14ac:dyDescent="0.35">
      <c r="B113" s="201"/>
      <c r="C113" s="198"/>
      <c r="D113" s="103">
        <v>1</v>
      </c>
      <c r="E113" s="103" t="s">
        <v>11</v>
      </c>
      <c r="F113" s="104">
        <v>2531401265</v>
      </c>
      <c r="G113" s="109">
        <v>0.83699999999999997</v>
      </c>
      <c r="H113" s="141">
        <v>1543.8686872801827</v>
      </c>
    </row>
    <row r="114" spans="2:8" ht="34.15" customHeight="1" x14ac:dyDescent="0.35">
      <c r="B114" s="201"/>
      <c r="C114" s="198"/>
      <c r="D114" s="103">
        <v>4</v>
      </c>
      <c r="E114" s="103" t="s">
        <v>11</v>
      </c>
      <c r="F114" s="104">
        <v>2531401266</v>
      </c>
      <c r="G114" s="109">
        <v>3.3479999999999999</v>
      </c>
      <c r="H114" s="141">
        <v>5614.0679537461192</v>
      </c>
    </row>
    <row r="115" spans="2:8" ht="34.15" customHeight="1" x14ac:dyDescent="0.35">
      <c r="B115" s="201"/>
      <c r="C115" s="198"/>
      <c r="D115" s="103">
        <v>50</v>
      </c>
      <c r="E115" s="103" t="s">
        <v>11</v>
      </c>
      <c r="F115" s="104">
        <v>253140141</v>
      </c>
      <c r="G115" s="109">
        <v>39.76</v>
      </c>
      <c r="H115" s="141">
        <v>56427.893497691053</v>
      </c>
    </row>
    <row r="116" spans="2:8" ht="34.15" customHeight="1" x14ac:dyDescent="0.35">
      <c r="B116" s="201"/>
      <c r="C116" s="198"/>
      <c r="D116" s="103">
        <v>205</v>
      </c>
      <c r="E116" s="103" t="s">
        <v>11</v>
      </c>
      <c r="F116" s="104">
        <v>2531401267</v>
      </c>
      <c r="G116" s="109">
        <v>172</v>
      </c>
      <c r="H116" s="141">
        <v>216021.74288213489</v>
      </c>
    </row>
    <row r="117" spans="2:8" ht="42.6" customHeight="1" x14ac:dyDescent="0.35">
      <c r="B117" s="201" t="s">
        <v>463</v>
      </c>
      <c r="C117" s="205" t="s">
        <v>732</v>
      </c>
      <c r="D117" s="110">
        <v>1</v>
      </c>
      <c r="E117" s="103" t="s">
        <v>199</v>
      </c>
      <c r="F117" s="104">
        <v>253142287</v>
      </c>
      <c r="G117" s="105">
        <v>0.84</v>
      </c>
      <c r="H117" s="141">
        <v>0</v>
      </c>
    </row>
    <row r="118" spans="2:8" ht="42.6" customHeight="1" x14ac:dyDescent="0.35">
      <c r="B118" s="201"/>
      <c r="C118" s="205"/>
      <c r="D118" s="103">
        <v>4</v>
      </c>
      <c r="E118" s="103" t="s">
        <v>199</v>
      </c>
      <c r="F118" s="104">
        <v>253142288</v>
      </c>
      <c r="G118" s="105">
        <v>3.37</v>
      </c>
      <c r="H118" s="141">
        <v>0</v>
      </c>
    </row>
    <row r="119" spans="2:8" ht="42.6" customHeight="1" x14ac:dyDescent="0.35">
      <c r="B119" s="201"/>
      <c r="C119" s="205"/>
      <c r="D119" s="103">
        <v>1</v>
      </c>
      <c r="E119" s="103" t="s">
        <v>11</v>
      </c>
      <c r="F119" s="104">
        <v>2531401268</v>
      </c>
      <c r="G119" s="109">
        <v>0.84</v>
      </c>
      <c r="H119" s="141">
        <v>1312.035439397767</v>
      </c>
    </row>
    <row r="120" spans="2:8" ht="42.6" customHeight="1" x14ac:dyDescent="0.35">
      <c r="B120" s="201"/>
      <c r="C120" s="205"/>
      <c r="D120" s="103">
        <v>4</v>
      </c>
      <c r="E120" s="103" t="s">
        <v>11</v>
      </c>
      <c r="F120" s="104">
        <v>2531401269</v>
      </c>
      <c r="G120" s="109">
        <v>3.359</v>
      </c>
      <c r="H120" s="141">
        <v>4769.6180096721864</v>
      </c>
    </row>
    <row r="121" spans="2:8" ht="42" customHeight="1" x14ac:dyDescent="0.35">
      <c r="B121" s="201"/>
      <c r="C121" s="205"/>
      <c r="D121" s="103">
        <v>20</v>
      </c>
      <c r="E121" s="103" t="s">
        <v>11</v>
      </c>
      <c r="F121" s="104">
        <v>2531401270</v>
      </c>
      <c r="G121" s="109">
        <v>17.149999999999999</v>
      </c>
      <c r="H121" s="141">
        <v>21916.955635394515</v>
      </c>
    </row>
    <row r="122" spans="2:8" ht="42" customHeight="1" x14ac:dyDescent="0.35">
      <c r="B122" s="201"/>
      <c r="C122" s="205"/>
      <c r="D122" s="103">
        <v>50</v>
      </c>
      <c r="E122" s="103" t="s">
        <v>11</v>
      </c>
      <c r="F122" s="104">
        <v>253140142</v>
      </c>
      <c r="G122" s="109">
        <v>39.89</v>
      </c>
      <c r="H122" s="141">
        <v>48003.990142582741</v>
      </c>
    </row>
    <row r="123" spans="2:8" ht="42.6" customHeight="1" x14ac:dyDescent="0.35">
      <c r="B123" s="201"/>
      <c r="C123" s="205"/>
      <c r="D123" s="103">
        <v>205</v>
      </c>
      <c r="E123" s="103" t="s">
        <v>11</v>
      </c>
      <c r="F123" s="104">
        <v>2531401272</v>
      </c>
      <c r="G123" s="109">
        <v>172</v>
      </c>
      <c r="H123" s="141">
        <v>183173.77887696101</v>
      </c>
    </row>
    <row r="124" spans="2:8" ht="35.25" customHeight="1" x14ac:dyDescent="0.35">
      <c r="B124" s="201" t="s">
        <v>464</v>
      </c>
      <c r="C124" s="198" t="s">
        <v>733</v>
      </c>
      <c r="D124" s="103">
        <v>4</v>
      </c>
      <c r="E124" s="103" t="s">
        <v>199</v>
      </c>
      <c r="F124" s="104">
        <v>253140132</v>
      </c>
      <c r="G124" s="105">
        <v>3.3759999999999999</v>
      </c>
      <c r="H124" s="141">
        <v>0</v>
      </c>
    </row>
    <row r="125" spans="2:8" ht="35.25" customHeight="1" x14ac:dyDescent="0.35">
      <c r="B125" s="201"/>
      <c r="C125" s="198"/>
      <c r="D125" s="103">
        <v>1</v>
      </c>
      <c r="E125" s="103" t="s">
        <v>11</v>
      </c>
      <c r="F125" s="104">
        <v>253140492</v>
      </c>
      <c r="G125" s="109">
        <v>0.84599999999999997</v>
      </c>
      <c r="H125" s="141">
        <v>944.2822037130145</v>
      </c>
    </row>
    <row r="126" spans="2:8" ht="35.25" customHeight="1" x14ac:dyDescent="0.35">
      <c r="B126" s="201"/>
      <c r="C126" s="198"/>
      <c r="D126" s="103">
        <v>4</v>
      </c>
      <c r="E126" s="103" t="s">
        <v>11</v>
      </c>
      <c r="F126" s="104">
        <v>253140493</v>
      </c>
      <c r="G126" s="109">
        <v>3.3860000000000001</v>
      </c>
      <c r="H126" s="141">
        <v>3435.7828731702843</v>
      </c>
    </row>
    <row r="127" spans="2:8" ht="35.25" customHeight="1" x14ac:dyDescent="0.35">
      <c r="B127" s="201"/>
      <c r="C127" s="198"/>
      <c r="D127" s="103">
        <v>5</v>
      </c>
      <c r="E127" s="103" t="s">
        <v>11</v>
      </c>
      <c r="F127" s="104">
        <v>253140494</v>
      </c>
      <c r="G127" s="109">
        <v>4.2320000000000002</v>
      </c>
      <c r="H127" s="141">
        <v>4294.2212401821162</v>
      </c>
    </row>
    <row r="128" spans="2:8" ht="35.25" customHeight="1" x14ac:dyDescent="0.35">
      <c r="B128" s="201"/>
      <c r="C128" s="198"/>
      <c r="D128" s="103">
        <v>205</v>
      </c>
      <c r="E128" s="103" t="s">
        <v>11</v>
      </c>
      <c r="F128" s="104">
        <v>253140495</v>
      </c>
      <c r="G128" s="109">
        <v>174</v>
      </c>
      <c r="H128" s="141">
        <v>132047.63856452738</v>
      </c>
    </row>
    <row r="129" spans="2:8" ht="28.15" customHeight="1" x14ac:dyDescent="0.35">
      <c r="B129" s="201" t="s">
        <v>465</v>
      </c>
      <c r="C129" s="198" t="s">
        <v>734</v>
      </c>
      <c r="D129" s="103">
        <v>1</v>
      </c>
      <c r="E129" s="103" t="s">
        <v>11</v>
      </c>
      <c r="F129" s="104">
        <v>253140460</v>
      </c>
      <c r="G129" s="109">
        <v>0.84899999999999998</v>
      </c>
      <c r="H129" s="141">
        <v>936.02382529055672</v>
      </c>
    </row>
    <row r="130" spans="2:8" ht="28.15" customHeight="1" x14ac:dyDescent="0.35">
      <c r="B130" s="201"/>
      <c r="C130" s="198"/>
      <c r="D130" s="103">
        <v>4</v>
      </c>
      <c r="E130" s="103" t="s">
        <v>11</v>
      </c>
      <c r="F130" s="104">
        <v>253140461</v>
      </c>
      <c r="G130" s="109">
        <v>3.3940000000000001</v>
      </c>
      <c r="H130" s="141">
        <v>3401.7184527638397</v>
      </c>
    </row>
    <row r="131" spans="2:8" ht="28.15" customHeight="1" x14ac:dyDescent="0.35">
      <c r="B131" s="201"/>
      <c r="C131" s="198"/>
      <c r="D131" s="103">
        <v>5</v>
      </c>
      <c r="E131" s="103" t="s">
        <v>11</v>
      </c>
      <c r="F131" s="104">
        <v>253140462</v>
      </c>
      <c r="G131" s="109">
        <v>4.2430000000000003</v>
      </c>
      <c r="H131" s="141">
        <v>4252.6492030279815</v>
      </c>
    </row>
    <row r="132" spans="2:8" ht="28.15" customHeight="1" x14ac:dyDescent="0.35">
      <c r="B132" s="201"/>
      <c r="C132" s="198"/>
      <c r="D132" s="103">
        <v>20</v>
      </c>
      <c r="E132" s="103" t="s">
        <v>11</v>
      </c>
      <c r="F132" s="104">
        <v>253140463</v>
      </c>
      <c r="G132" s="109">
        <v>17.329999999999998</v>
      </c>
      <c r="H132" s="141">
        <v>15737.961500261801</v>
      </c>
    </row>
    <row r="133" spans="2:8" ht="28.15" customHeight="1" x14ac:dyDescent="0.35">
      <c r="B133" s="201"/>
      <c r="C133" s="198"/>
      <c r="D133" s="103">
        <v>50</v>
      </c>
      <c r="E133" s="103" t="s">
        <v>11</v>
      </c>
      <c r="F133" s="104">
        <v>253140464</v>
      </c>
      <c r="G133" s="109">
        <v>40.299999999999997</v>
      </c>
      <c r="H133" s="141">
        <v>34462.926945586754</v>
      </c>
    </row>
    <row r="134" spans="2:8" ht="28.15" customHeight="1" x14ac:dyDescent="0.35">
      <c r="B134" s="201"/>
      <c r="C134" s="198"/>
      <c r="D134" s="103">
        <v>205</v>
      </c>
      <c r="E134" s="103" t="s">
        <v>11</v>
      </c>
      <c r="F134" s="104">
        <v>253140465</v>
      </c>
      <c r="G134" s="109">
        <v>174</v>
      </c>
      <c r="H134" s="141">
        <v>131679.42397795507</v>
      </c>
    </row>
    <row r="135" spans="2:8" ht="34.15" customHeight="1" x14ac:dyDescent="0.35">
      <c r="B135" s="201"/>
      <c r="C135" s="198"/>
      <c r="D135" s="103">
        <v>1</v>
      </c>
      <c r="E135" s="103" t="s">
        <v>199</v>
      </c>
      <c r="F135" s="104">
        <v>253140121</v>
      </c>
      <c r="G135" s="109">
        <v>0.85199999999999998</v>
      </c>
      <c r="H135" s="141">
        <v>0</v>
      </c>
    </row>
    <row r="136" spans="2:8" ht="34.15" customHeight="1" x14ac:dyDescent="0.35">
      <c r="B136" s="201"/>
      <c r="C136" s="198"/>
      <c r="D136" s="103">
        <v>4</v>
      </c>
      <c r="E136" s="103" t="s">
        <v>199</v>
      </c>
      <c r="F136" s="104">
        <v>253140122</v>
      </c>
      <c r="G136" s="109">
        <v>3.4099999999999997</v>
      </c>
      <c r="H136" s="141">
        <v>0</v>
      </c>
    </row>
    <row r="137" spans="2:8" ht="34.15" customHeight="1" x14ac:dyDescent="0.35">
      <c r="B137" s="201"/>
      <c r="C137" s="198"/>
      <c r="D137" s="103">
        <v>5</v>
      </c>
      <c r="E137" s="103" t="s">
        <v>199</v>
      </c>
      <c r="F137" s="104">
        <v>253142044</v>
      </c>
      <c r="G137" s="109">
        <v>4.2629999999999999</v>
      </c>
      <c r="H137" s="141">
        <v>0</v>
      </c>
    </row>
    <row r="138" spans="2:8" ht="34.15" customHeight="1" x14ac:dyDescent="0.35">
      <c r="B138" s="201" t="s">
        <v>466</v>
      </c>
      <c r="C138" s="198" t="s">
        <v>735</v>
      </c>
      <c r="D138" s="103">
        <v>1</v>
      </c>
      <c r="E138" s="103" t="s">
        <v>11</v>
      </c>
      <c r="F138" s="108">
        <v>253140467</v>
      </c>
      <c r="G138" s="109">
        <v>0.85099999999999998</v>
      </c>
      <c r="H138" s="141">
        <v>905.81538238337839</v>
      </c>
    </row>
    <row r="139" spans="2:8" ht="34.15" customHeight="1" x14ac:dyDescent="0.35">
      <c r="B139" s="201"/>
      <c r="C139" s="198"/>
      <c r="D139" s="103">
        <v>4</v>
      </c>
      <c r="E139" s="103" t="s">
        <v>11</v>
      </c>
      <c r="F139" s="108">
        <v>253140468</v>
      </c>
      <c r="G139" s="109">
        <v>3.4039999999999999</v>
      </c>
      <c r="H139" s="141">
        <v>3293.8741177577399</v>
      </c>
    </row>
    <row r="140" spans="2:8" ht="34.15" customHeight="1" x14ac:dyDescent="0.35">
      <c r="B140" s="201"/>
      <c r="C140" s="198"/>
      <c r="D140" s="103">
        <v>5</v>
      </c>
      <c r="E140" s="103" t="s">
        <v>11</v>
      </c>
      <c r="F140" s="108">
        <v>253140469</v>
      </c>
      <c r="G140" s="109">
        <v>4.2549999999999999</v>
      </c>
      <c r="H140" s="141">
        <v>4117.3426471971743</v>
      </c>
    </row>
    <row r="141" spans="2:8" ht="34.15" customHeight="1" x14ac:dyDescent="0.35">
      <c r="B141" s="201"/>
      <c r="C141" s="198"/>
      <c r="D141" s="103">
        <v>20</v>
      </c>
      <c r="E141" s="103" t="s">
        <v>11</v>
      </c>
      <c r="F141" s="108">
        <v>253140470</v>
      </c>
      <c r="G141" s="109">
        <v>17.38</v>
      </c>
      <c r="H141" s="141">
        <v>15135.951512916146</v>
      </c>
    </row>
    <row r="142" spans="2:8" ht="34.15" customHeight="1" x14ac:dyDescent="0.35">
      <c r="B142" s="201"/>
      <c r="C142" s="198"/>
      <c r="D142" s="103">
        <v>50</v>
      </c>
      <c r="E142" s="103" t="s">
        <v>11</v>
      </c>
      <c r="F142" s="108">
        <v>253140471</v>
      </c>
      <c r="G142" s="109">
        <v>40.42</v>
      </c>
      <c r="H142" s="141">
        <v>33147.704783843496</v>
      </c>
    </row>
    <row r="143" spans="2:8" ht="34.15" customHeight="1" x14ac:dyDescent="0.35">
      <c r="B143" s="201"/>
      <c r="C143" s="198"/>
      <c r="D143" s="103">
        <v>205</v>
      </c>
      <c r="E143" s="103" t="s">
        <v>11</v>
      </c>
      <c r="F143" s="108">
        <v>253140472</v>
      </c>
      <c r="G143" s="109">
        <v>174</v>
      </c>
      <c r="H143" s="141">
        <v>126278.07648865599</v>
      </c>
    </row>
    <row r="144" spans="2:8" ht="34.15" customHeight="1" x14ac:dyDescent="0.35">
      <c r="B144" s="201"/>
      <c r="C144" s="198"/>
      <c r="D144" s="103">
        <v>1</v>
      </c>
      <c r="E144" s="103" t="s">
        <v>199</v>
      </c>
      <c r="F144" s="108">
        <v>253140152</v>
      </c>
      <c r="G144" s="109">
        <v>0.85599999999999998</v>
      </c>
      <c r="H144" s="141">
        <v>0</v>
      </c>
    </row>
    <row r="145" spans="2:8" ht="34.15" customHeight="1" x14ac:dyDescent="0.35">
      <c r="B145" s="201"/>
      <c r="C145" s="198"/>
      <c r="D145" s="103">
        <v>5</v>
      </c>
      <c r="E145" s="103" t="s">
        <v>199</v>
      </c>
      <c r="F145" s="108">
        <v>253142043</v>
      </c>
      <c r="G145" s="109">
        <v>4.2779999999999996</v>
      </c>
      <c r="H145" s="141">
        <v>0</v>
      </c>
    </row>
    <row r="146" spans="2:8" ht="34.15" customHeight="1" x14ac:dyDescent="0.35">
      <c r="B146" s="201"/>
      <c r="C146" s="198"/>
      <c r="D146" s="103">
        <v>205</v>
      </c>
      <c r="E146" s="103" t="s">
        <v>199</v>
      </c>
      <c r="F146" s="104">
        <v>253141911</v>
      </c>
      <c r="G146" s="109">
        <v>176</v>
      </c>
      <c r="H146" s="141">
        <v>0</v>
      </c>
    </row>
    <row r="147" spans="2:8" ht="34.15" customHeight="1" x14ac:dyDescent="0.35">
      <c r="B147" s="201" t="s">
        <v>467</v>
      </c>
      <c r="C147" s="198" t="s">
        <v>736</v>
      </c>
      <c r="D147" s="103">
        <v>1</v>
      </c>
      <c r="E147" s="103" t="s">
        <v>11</v>
      </c>
      <c r="F147" s="104">
        <v>2531401271</v>
      </c>
      <c r="G147" s="109">
        <v>0.84199999999999997</v>
      </c>
      <c r="H147" s="141">
        <v>1205.2872130640083</v>
      </c>
    </row>
    <row r="148" spans="2:8" ht="34.15" customHeight="1" x14ac:dyDescent="0.35">
      <c r="B148" s="201"/>
      <c r="C148" s="198"/>
      <c r="D148" s="103">
        <v>4</v>
      </c>
      <c r="E148" s="103" t="s">
        <v>11</v>
      </c>
      <c r="F148" s="104">
        <v>2531401273</v>
      </c>
      <c r="G148" s="109">
        <v>3.367</v>
      </c>
      <c r="H148" s="141">
        <v>4381.5612679621199</v>
      </c>
    </row>
    <row r="149" spans="2:8" ht="34.15" customHeight="1" x14ac:dyDescent="0.35">
      <c r="B149" s="201"/>
      <c r="C149" s="198"/>
      <c r="D149" s="103">
        <v>50</v>
      </c>
      <c r="E149" s="103" t="s">
        <v>11</v>
      </c>
      <c r="F149" s="104">
        <v>2531401274</v>
      </c>
      <c r="G149" s="109">
        <v>39.979999999999997</v>
      </c>
      <c r="H149" s="141">
        <v>44092.85997042586</v>
      </c>
    </row>
    <row r="150" spans="2:8" ht="34.15" customHeight="1" x14ac:dyDescent="0.35">
      <c r="B150" s="201"/>
      <c r="C150" s="198"/>
      <c r="D150" s="103">
        <v>205</v>
      </c>
      <c r="E150" s="103" t="s">
        <v>11</v>
      </c>
      <c r="F150" s="104">
        <v>2531401275</v>
      </c>
      <c r="G150" s="109">
        <v>173</v>
      </c>
      <c r="H150" s="141">
        <v>168846.91847878974</v>
      </c>
    </row>
    <row r="151" spans="2:8" ht="34.15" customHeight="1" x14ac:dyDescent="0.35">
      <c r="B151" s="201" t="s">
        <v>468</v>
      </c>
      <c r="C151" s="198" t="s">
        <v>737</v>
      </c>
      <c r="D151" s="103">
        <v>4</v>
      </c>
      <c r="E151" s="103" t="s">
        <v>199</v>
      </c>
      <c r="F151" s="104">
        <v>253140155</v>
      </c>
      <c r="G151" s="109">
        <v>3.3820000000000001</v>
      </c>
      <c r="H151" s="141">
        <v>3085.5781490685968</v>
      </c>
    </row>
    <row r="152" spans="2:8" ht="34.15" customHeight="1" x14ac:dyDescent="0.35">
      <c r="B152" s="201"/>
      <c r="C152" s="198"/>
      <c r="D152" s="103">
        <v>4</v>
      </c>
      <c r="E152" s="103" t="s">
        <v>199</v>
      </c>
      <c r="F152" s="104">
        <v>253142037</v>
      </c>
      <c r="G152" s="109">
        <v>3.395</v>
      </c>
      <c r="H152" s="141">
        <v>3085.5781490685968</v>
      </c>
    </row>
    <row r="153" spans="2:8" ht="34.15" customHeight="1" x14ac:dyDescent="0.35">
      <c r="B153" s="201"/>
      <c r="C153" s="198"/>
      <c r="D153" s="103">
        <v>1</v>
      </c>
      <c r="E153" s="103" t="s">
        <v>11</v>
      </c>
      <c r="F153" s="104">
        <v>2531401258</v>
      </c>
      <c r="G153" s="109">
        <v>0.85199999999999998</v>
      </c>
      <c r="H153" s="141">
        <v>848.53399099386422</v>
      </c>
    </row>
    <row r="154" spans="2:8" ht="34.15" customHeight="1" x14ac:dyDescent="0.35">
      <c r="B154" s="201"/>
      <c r="C154" s="198"/>
      <c r="D154" s="103">
        <v>4</v>
      </c>
      <c r="E154" s="103" t="s">
        <v>11</v>
      </c>
      <c r="F154" s="104">
        <v>2531401259</v>
      </c>
      <c r="G154" s="109">
        <v>3.4079999999999999</v>
      </c>
      <c r="H154" s="141">
        <v>3085.5781490685968</v>
      </c>
    </row>
    <row r="155" spans="2:8" ht="34.15" customHeight="1" x14ac:dyDescent="0.35">
      <c r="B155" s="201"/>
      <c r="C155" s="198"/>
      <c r="D155" s="103">
        <v>50</v>
      </c>
      <c r="E155" s="103" t="s">
        <v>11</v>
      </c>
      <c r="F155" s="104">
        <v>2531401260</v>
      </c>
      <c r="G155" s="109">
        <v>40.479999999999997</v>
      </c>
      <c r="H155" s="141">
        <v>31299.914974709205</v>
      </c>
    </row>
    <row r="156" spans="2:8" ht="34.15" customHeight="1" x14ac:dyDescent="0.35">
      <c r="B156" s="201"/>
      <c r="C156" s="198"/>
      <c r="D156" s="103">
        <v>205</v>
      </c>
      <c r="E156" s="103" t="s">
        <v>11</v>
      </c>
      <c r="F156" s="104">
        <v>2531401261</v>
      </c>
      <c r="G156" s="109">
        <v>175</v>
      </c>
      <c r="H156" s="141">
        <v>119746.34301160654</v>
      </c>
    </row>
    <row r="157" spans="2:8" ht="34.15" customHeight="1" x14ac:dyDescent="0.35">
      <c r="B157" s="201" t="s">
        <v>469</v>
      </c>
      <c r="C157" s="198" t="s">
        <v>738</v>
      </c>
      <c r="D157" s="103">
        <v>1</v>
      </c>
      <c r="E157" s="103" t="s">
        <v>199</v>
      </c>
      <c r="F157" s="111">
        <v>253140157</v>
      </c>
      <c r="G157" s="105">
        <v>0.86899999999999999</v>
      </c>
      <c r="H157" s="141">
        <v>0</v>
      </c>
    </row>
    <row r="158" spans="2:8" ht="34.15" customHeight="1" x14ac:dyDescent="0.35">
      <c r="B158" s="201"/>
      <c r="C158" s="198"/>
      <c r="D158" s="103">
        <v>205</v>
      </c>
      <c r="E158" s="103" t="s">
        <v>199</v>
      </c>
      <c r="F158" s="104">
        <v>253141920</v>
      </c>
      <c r="G158" s="105">
        <v>179</v>
      </c>
      <c r="H158" s="141">
        <v>0</v>
      </c>
    </row>
    <row r="159" spans="2:8" ht="34.15" customHeight="1" x14ac:dyDescent="0.35">
      <c r="B159" s="204" t="s">
        <v>470</v>
      </c>
      <c r="C159" s="198" t="s">
        <v>739</v>
      </c>
      <c r="D159" s="112">
        <v>1</v>
      </c>
      <c r="E159" s="103" t="s">
        <v>199</v>
      </c>
      <c r="F159" s="113">
        <v>253142002</v>
      </c>
      <c r="G159" s="105">
        <v>0.85</v>
      </c>
      <c r="H159" s="141">
        <v>859.57167978887787</v>
      </c>
    </row>
    <row r="160" spans="2:8" ht="34.15" customHeight="1" x14ac:dyDescent="0.35">
      <c r="B160" s="204"/>
      <c r="C160" s="198"/>
      <c r="D160" s="112">
        <v>4</v>
      </c>
      <c r="E160" s="103" t="s">
        <v>199</v>
      </c>
      <c r="F160" s="113">
        <v>253141991</v>
      </c>
      <c r="G160" s="105">
        <v>3.3759999999999999</v>
      </c>
      <c r="H160" s="141">
        <v>3103.6513272377028</v>
      </c>
    </row>
    <row r="161" spans="2:8" ht="34.15" customHeight="1" x14ac:dyDescent="0.35">
      <c r="B161" s="204"/>
      <c r="C161" s="198"/>
      <c r="D161" s="112">
        <v>205</v>
      </c>
      <c r="E161" s="103" t="s">
        <v>199</v>
      </c>
      <c r="F161" s="113">
        <v>253141993</v>
      </c>
      <c r="G161" s="105">
        <v>173</v>
      </c>
      <c r="H161" s="141">
        <v>121111.06661464294</v>
      </c>
    </row>
    <row r="162" spans="2:8" ht="34.15" customHeight="1" x14ac:dyDescent="0.35">
      <c r="B162" s="203" t="s">
        <v>471</v>
      </c>
      <c r="C162" s="198" t="s">
        <v>740</v>
      </c>
      <c r="D162" s="112">
        <v>1</v>
      </c>
      <c r="E162" s="103" t="s">
        <v>199</v>
      </c>
      <c r="F162" s="113">
        <v>253141933</v>
      </c>
      <c r="G162" s="105">
        <v>0.84799999999999998</v>
      </c>
      <c r="H162" s="141">
        <v>806.79343574995244</v>
      </c>
    </row>
    <row r="163" spans="2:8" ht="34.15" customHeight="1" x14ac:dyDescent="0.35">
      <c r="B163" s="203"/>
      <c r="C163" s="198"/>
      <c r="D163" s="112">
        <v>205</v>
      </c>
      <c r="E163" s="103" t="s">
        <v>199</v>
      </c>
      <c r="F163" s="113">
        <v>253140167</v>
      </c>
      <c r="G163" s="105">
        <v>174</v>
      </c>
      <c r="H163" s="141">
        <v>0</v>
      </c>
    </row>
    <row r="164" spans="2:8" ht="48.6" customHeight="1" x14ac:dyDescent="0.35">
      <c r="B164" s="114" t="s">
        <v>472</v>
      </c>
      <c r="C164" s="115"/>
      <c r="D164" s="112">
        <v>205</v>
      </c>
      <c r="E164" s="112" t="s">
        <v>11</v>
      </c>
      <c r="F164" s="113">
        <v>253140139</v>
      </c>
      <c r="G164" s="105">
        <v>174</v>
      </c>
      <c r="H164" s="141">
        <v>124188.63625487583</v>
      </c>
    </row>
    <row r="165" spans="2:8" x14ac:dyDescent="0.35">
      <c r="B165" s="129" t="s">
        <v>473</v>
      </c>
      <c r="C165" s="130"/>
      <c r="D165" s="130"/>
      <c r="E165" s="130"/>
      <c r="F165" s="131"/>
      <c r="G165" s="131"/>
      <c r="H165" s="144">
        <v>0</v>
      </c>
    </row>
    <row r="166" spans="2:8" ht="139.5" x14ac:dyDescent="0.35">
      <c r="B166" s="116" t="s">
        <v>474</v>
      </c>
      <c r="C166" s="115" t="s">
        <v>741</v>
      </c>
      <c r="D166" s="112">
        <v>4</v>
      </c>
      <c r="E166" s="103" t="s">
        <v>11</v>
      </c>
      <c r="F166" s="113">
        <v>253140622</v>
      </c>
      <c r="G166" s="105">
        <v>3.4079999999999999</v>
      </c>
      <c r="H166" s="141">
        <v>6079.3919999999998</v>
      </c>
    </row>
    <row r="167" spans="2:8" x14ac:dyDescent="0.35">
      <c r="B167" s="129" t="s">
        <v>475</v>
      </c>
      <c r="C167" s="130"/>
      <c r="D167" s="130"/>
      <c r="E167" s="130"/>
      <c r="F167" s="131"/>
      <c r="G167" s="131"/>
      <c r="H167" s="144">
        <v>0</v>
      </c>
    </row>
    <row r="168" spans="2:8" ht="33" customHeight="1" x14ac:dyDescent="0.35">
      <c r="B168" s="201" t="s">
        <v>476</v>
      </c>
      <c r="C168" s="198" t="s">
        <v>742</v>
      </c>
      <c r="D168" s="103">
        <v>1</v>
      </c>
      <c r="E168" s="103" t="s">
        <v>11</v>
      </c>
      <c r="F168" s="117">
        <v>253140272</v>
      </c>
      <c r="G168" s="105">
        <v>0.85899999999999999</v>
      </c>
      <c r="H168" s="141">
        <v>705.7544182635105</v>
      </c>
    </row>
    <row r="169" spans="2:8" ht="33" customHeight="1" x14ac:dyDescent="0.35">
      <c r="B169" s="201"/>
      <c r="C169" s="198"/>
      <c r="D169" s="103">
        <v>4</v>
      </c>
      <c r="E169" s="103" t="s">
        <v>11</v>
      </c>
      <c r="F169" s="117">
        <v>253140273</v>
      </c>
      <c r="G169" s="105">
        <v>3.4359999999999999</v>
      </c>
      <c r="H169" s="141">
        <v>2566.3797027764017</v>
      </c>
    </row>
    <row r="170" spans="2:8" ht="33" customHeight="1" x14ac:dyDescent="0.35">
      <c r="B170" s="201"/>
      <c r="C170" s="198"/>
      <c r="D170" s="103">
        <v>5</v>
      </c>
      <c r="E170" s="103" t="s">
        <v>11</v>
      </c>
      <c r="F170" s="117">
        <v>253142042</v>
      </c>
      <c r="G170" s="105">
        <v>4.2949999999999999</v>
      </c>
      <c r="H170" s="141">
        <v>3207.974628470502</v>
      </c>
    </row>
    <row r="171" spans="2:8" ht="33" customHeight="1" x14ac:dyDescent="0.35">
      <c r="B171" s="201"/>
      <c r="C171" s="198"/>
      <c r="D171" s="103">
        <v>50</v>
      </c>
      <c r="E171" s="103" t="s">
        <v>11</v>
      </c>
      <c r="F171" s="117">
        <v>253142616</v>
      </c>
      <c r="G171" s="105">
        <v>40.799999999999997</v>
      </c>
      <c r="H171" s="141">
        <v>25826.623213795876</v>
      </c>
    </row>
    <row r="172" spans="2:8" ht="33" customHeight="1" x14ac:dyDescent="0.35">
      <c r="B172" s="201"/>
      <c r="C172" s="198"/>
      <c r="D172" s="103">
        <v>205</v>
      </c>
      <c r="E172" s="103" t="s">
        <v>11</v>
      </c>
      <c r="F172" s="117">
        <v>253140274</v>
      </c>
      <c r="G172" s="105">
        <v>177</v>
      </c>
      <c r="H172" s="141">
        <v>99152.184384041975</v>
      </c>
    </row>
    <row r="173" spans="2:8" ht="33" customHeight="1" x14ac:dyDescent="0.35">
      <c r="B173" s="201" t="s">
        <v>477</v>
      </c>
      <c r="C173" s="198" t="s">
        <v>742</v>
      </c>
      <c r="D173" s="103">
        <v>1</v>
      </c>
      <c r="E173" s="103" t="s">
        <v>11</v>
      </c>
      <c r="F173" s="117">
        <v>253140260</v>
      </c>
      <c r="G173" s="105">
        <v>0.85799999999999998</v>
      </c>
      <c r="H173" s="141">
        <v>614.22720841058003</v>
      </c>
    </row>
    <row r="174" spans="2:8" ht="33.75" customHeight="1" x14ac:dyDescent="0.35">
      <c r="B174" s="201"/>
      <c r="C174" s="198"/>
      <c r="D174" s="103">
        <v>4</v>
      </c>
      <c r="E174" s="103" t="s">
        <v>11</v>
      </c>
      <c r="F174" s="117">
        <v>253140261</v>
      </c>
      <c r="G174" s="105">
        <v>3.4319999999999999</v>
      </c>
      <c r="H174" s="141">
        <v>2233.5534851293819</v>
      </c>
    </row>
    <row r="175" spans="2:8" ht="33.75" customHeight="1" x14ac:dyDescent="0.35">
      <c r="B175" s="201"/>
      <c r="C175" s="198"/>
      <c r="D175" s="103">
        <v>5</v>
      </c>
      <c r="E175" s="103" t="s">
        <v>11</v>
      </c>
      <c r="F175" s="117">
        <v>253140680</v>
      </c>
      <c r="G175" s="105">
        <v>4.29</v>
      </c>
      <c r="H175" s="141">
        <v>2791.9418564117277</v>
      </c>
    </row>
    <row r="176" spans="2:8" ht="33.75" customHeight="1" x14ac:dyDescent="0.35">
      <c r="B176" s="201"/>
      <c r="C176" s="198"/>
      <c r="D176" s="103">
        <v>20</v>
      </c>
      <c r="E176" s="103" t="s">
        <v>11</v>
      </c>
      <c r="F176" s="117">
        <v>253140358</v>
      </c>
      <c r="G176" s="105">
        <v>17.5</v>
      </c>
      <c r="H176" s="141">
        <v>10250.136186126982</v>
      </c>
    </row>
    <row r="177" spans="2:8" ht="33.75" customHeight="1" x14ac:dyDescent="0.35">
      <c r="B177" s="201"/>
      <c r="C177" s="198"/>
      <c r="D177" s="103">
        <v>50</v>
      </c>
      <c r="E177" s="103" t="s">
        <v>11</v>
      </c>
      <c r="F177" s="117">
        <v>253142617</v>
      </c>
      <c r="G177" s="105">
        <v>40.76</v>
      </c>
      <c r="H177" s="141">
        <v>22481.379646170728</v>
      </c>
    </row>
    <row r="178" spans="2:8" ht="33.75" customHeight="1" x14ac:dyDescent="0.35">
      <c r="B178" s="201"/>
      <c r="C178" s="198"/>
      <c r="D178" s="103">
        <v>205</v>
      </c>
      <c r="E178" s="103" t="s">
        <v>11</v>
      </c>
      <c r="F178" s="117">
        <v>253140262</v>
      </c>
      <c r="G178" s="105">
        <v>176</v>
      </c>
      <c r="H178" s="141">
        <v>85905.903274207085</v>
      </c>
    </row>
    <row r="179" spans="2:8" ht="33.75" customHeight="1" x14ac:dyDescent="0.35">
      <c r="B179" s="201" t="s">
        <v>478</v>
      </c>
      <c r="C179" s="198" t="s">
        <v>743</v>
      </c>
      <c r="D179" s="103">
        <v>1</v>
      </c>
      <c r="E179" s="103" t="s">
        <v>11</v>
      </c>
      <c r="F179" s="104">
        <v>253140263</v>
      </c>
      <c r="G179" s="105">
        <v>0.871</v>
      </c>
      <c r="H179" s="141">
        <v>498.58259228234181</v>
      </c>
    </row>
    <row r="180" spans="2:8" ht="33.75" customHeight="1" x14ac:dyDescent="0.35">
      <c r="B180" s="201"/>
      <c r="C180" s="198"/>
      <c r="D180" s="103">
        <v>4</v>
      </c>
      <c r="E180" s="103" t="s">
        <v>11</v>
      </c>
      <c r="F180" s="104">
        <v>253140264</v>
      </c>
      <c r="G180" s="105">
        <v>3.484</v>
      </c>
      <c r="H180" s="141">
        <v>1813.0276082994242</v>
      </c>
    </row>
    <row r="181" spans="2:8" ht="33.75" customHeight="1" x14ac:dyDescent="0.35">
      <c r="B181" s="201"/>
      <c r="C181" s="198"/>
      <c r="D181" s="103">
        <v>5</v>
      </c>
      <c r="E181" s="103" t="s">
        <v>11</v>
      </c>
      <c r="F181" s="104">
        <v>253140682</v>
      </c>
      <c r="G181" s="105">
        <v>4.3550000000000004</v>
      </c>
      <c r="H181" s="141">
        <v>2266.2845103742807</v>
      </c>
    </row>
    <row r="182" spans="2:8" ht="33.75" customHeight="1" x14ac:dyDescent="0.35">
      <c r="B182" s="201"/>
      <c r="C182" s="198"/>
      <c r="D182" s="103">
        <v>20</v>
      </c>
      <c r="E182" s="103" t="s">
        <v>11</v>
      </c>
      <c r="F182" s="104">
        <v>253140359</v>
      </c>
      <c r="G182" s="105">
        <v>17.8</v>
      </c>
      <c r="H182" s="141">
        <v>8336.5965226626904</v>
      </c>
    </row>
    <row r="183" spans="2:8" ht="33.75" customHeight="1" x14ac:dyDescent="0.35">
      <c r="B183" s="201"/>
      <c r="C183" s="198"/>
      <c r="D183" s="103">
        <v>50</v>
      </c>
      <c r="E183" s="103" t="s">
        <v>11</v>
      </c>
      <c r="F183" s="104">
        <v>253140249</v>
      </c>
      <c r="G183" s="105">
        <v>41.37</v>
      </c>
      <c r="H183" s="141">
        <v>18245.320594620211</v>
      </c>
    </row>
    <row r="184" spans="2:8" ht="33.75" customHeight="1" x14ac:dyDescent="0.35">
      <c r="B184" s="201"/>
      <c r="C184" s="198"/>
      <c r="D184" s="103">
        <v>205</v>
      </c>
      <c r="E184" s="103" t="s">
        <v>11</v>
      </c>
      <c r="F184" s="104">
        <v>253140265</v>
      </c>
      <c r="G184" s="105">
        <v>179</v>
      </c>
      <c r="H184" s="141">
        <v>69861.927788231347</v>
      </c>
    </row>
    <row r="185" spans="2:8" ht="33.75" customHeight="1" x14ac:dyDescent="0.35">
      <c r="B185" s="201" t="s">
        <v>479</v>
      </c>
      <c r="C185" s="198" t="s">
        <v>744</v>
      </c>
      <c r="D185" s="103">
        <v>1</v>
      </c>
      <c r="E185" s="103" t="s">
        <v>11</v>
      </c>
      <c r="F185" s="104">
        <v>253142258</v>
      </c>
      <c r="G185" s="105">
        <v>0.871</v>
      </c>
      <c r="H185" s="141">
        <v>520.64962306750169</v>
      </c>
    </row>
    <row r="186" spans="2:8" ht="33.75" customHeight="1" x14ac:dyDescent="0.35">
      <c r="B186" s="201"/>
      <c r="C186" s="198"/>
      <c r="D186" s="103">
        <v>4</v>
      </c>
      <c r="E186" s="103" t="s">
        <v>11</v>
      </c>
      <c r="F186" s="104">
        <v>253142259</v>
      </c>
      <c r="G186" s="105">
        <v>3.4820000000000002</v>
      </c>
      <c r="H186" s="141">
        <v>1892.1845188613306</v>
      </c>
    </row>
    <row r="187" spans="2:8" ht="33.75" customHeight="1" x14ac:dyDescent="0.35">
      <c r="B187" s="201"/>
      <c r="C187" s="198"/>
      <c r="D187" s="103">
        <v>5</v>
      </c>
      <c r="E187" s="103" t="s">
        <v>11</v>
      </c>
      <c r="F187" s="104">
        <v>253142260</v>
      </c>
      <c r="G187" s="105">
        <v>4.3529999999999998</v>
      </c>
      <c r="H187" s="141">
        <v>2365.5023580136049</v>
      </c>
    </row>
    <row r="188" spans="2:8" ht="33.75" customHeight="1" x14ac:dyDescent="0.35">
      <c r="B188" s="201"/>
      <c r="C188" s="198"/>
      <c r="D188" s="103">
        <v>205</v>
      </c>
      <c r="E188" s="103" t="s">
        <v>11</v>
      </c>
      <c r="F188" s="104">
        <v>253142261</v>
      </c>
      <c r="G188" s="105">
        <v>178</v>
      </c>
      <c r="H188" s="141">
        <v>72546.419663408087</v>
      </c>
    </row>
    <row r="189" spans="2:8" ht="33.75" customHeight="1" x14ac:dyDescent="0.35">
      <c r="B189" s="201" t="s">
        <v>480</v>
      </c>
      <c r="C189" s="198" t="s">
        <v>579</v>
      </c>
      <c r="D189" s="103">
        <v>1</v>
      </c>
      <c r="E189" s="103" t="s">
        <v>11</v>
      </c>
      <c r="F189" s="104">
        <v>253140266</v>
      </c>
      <c r="G189" s="105">
        <v>0.872</v>
      </c>
      <c r="H189" s="141">
        <v>419.30775910117683</v>
      </c>
    </row>
    <row r="190" spans="2:8" ht="33.75" customHeight="1" x14ac:dyDescent="0.35">
      <c r="B190" s="201"/>
      <c r="C190" s="198"/>
      <c r="D190" s="103">
        <v>4</v>
      </c>
      <c r="E190" s="103" t="s">
        <v>11</v>
      </c>
      <c r="F190" s="104">
        <v>253140267</v>
      </c>
      <c r="G190" s="105">
        <v>3.488</v>
      </c>
      <c r="H190" s="141">
        <v>1524.755487640643</v>
      </c>
    </row>
    <row r="191" spans="2:8" ht="33.75" customHeight="1" x14ac:dyDescent="0.35">
      <c r="B191" s="201"/>
      <c r="C191" s="198"/>
      <c r="D191" s="103">
        <v>5</v>
      </c>
      <c r="E191" s="103" t="s">
        <v>11</v>
      </c>
      <c r="F191" s="104">
        <v>253140684</v>
      </c>
      <c r="G191" s="105">
        <v>4.3600000000000003</v>
      </c>
      <c r="H191" s="141">
        <v>1905.9443595508039</v>
      </c>
    </row>
    <row r="192" spans="2:8" ht="33.75" customHeight="1" x14ac:dyDescent="0.35">
      <c r="B192" s="201"/>
      <c r="C192" s="198"/>
      <c r="D192" s="103">
        <v>20</v>
      </c>
      <c r="E192" s="103" t="s">
        <v>11</v>
      </c>
      <c r="F192" s="104">
        <v>253140360</v>
      </c>
      <c r="G192" s="105">
        <v>17.8</v>
      </c>
      <c r="H192" s="141">
        <v>7003.0340917440135</v>
      </c>
    </row>
    <row r="193" spans="2:8" ht="33.75" customHeight="1" x14ac:dyDescent="0.35">
      <c r="B193" s="201"/>
      <c r="C193" s="198"/>
      <c r="D193" s="103">
        <v>50</v>
      </c>
      <c r="E193" s="103" t="s">
        <v>11</v>
      </c>
      <c r="F193" s="104">
        <v>253140256</v>
      </c>
      <c r="G193" s="105">
        <v>41.42</v>
      </c>
      <c r="H193" s="141">
        <v>15345.234524833424</v>
      </c>
    </row>
    <row r="194" spans="2:8" ht="33.75" customHeight="1" x14ac:dyDescent="0.35">
      <c r="B194" s="201"/>
      <c r="C194" s="198"/>
      <c r="D194" s="103">
        <v>205</v>
      </c>
      <c r="E194" s="103" t="s">
        <v>11</v>
      </c>
      <c r="F194" s="104">
        <v>253140268</v>
      </c>
      <c r="G194" s="105">
        <v>179</v>
      </c>
      <c r="H194" s="141">
        <v>58686.474832499</v>
      </c>
    </row>
    <row r="195" spans="2:8" x14ac:dyDescent="0.35">
      <c r="B195" s="129" t="s">
        <v>33</v>
      </c>
      <c r="C195" s="130"/>
      <c r="D195" s="130"/>
      <c r="E195" s="130"/>
      <c r="F195" s="131"/>
      <c r="G195" s="131"/>
      <c r="H195" s="144">
        <v>0</v>
      </c>
    </row>
    <row r="196" spans="2:8" ht="33.75" customHeight="1" x14ac:dyDescent="0.35">
      <c r="B196" s="201" t="s">
        <v>481</v>
      </c>
      <c r="C196" s="198" t="s">
        <v>581</v>
      </c>
      <c r="D196" s="103">
        <v>4</v>
      </c>
      <c r="E196" s="103" t="s">
        <v>11</v>
      </c>
      <c r="F196" s="104">
        <v>253990071</v>
      </c>
      <c r="G196" s="105">
        <v>3.52</v>
      </c>
      <c r="H196" s="141">
        <v>1195.5675290709073</v>
      </c>
    </row>
    <row r="197" spans="2:8" ht="33.75" customHeight="1" x14ac:dyDescent="0.35">
      <c r="B197" s="201"/>
      <c r="C197" s="198"/>
      <c r="D197" s="103">
        <v>205</v>
      </c>
      <c r="E197" s="103" t="s">
        <v>11</v>
      </c>
      <c r="F197" s="104">
        <v>253990072</v>
      </c>
      <c r="G197" s="105">
        <v>180</v>
      </c>
      <c r="H197" s="141">
        <v>43181.699010325268</v>
      </c>
    </row>
    <row r="198" spans="2:8" x14ac:dyDescent="0.35">
      <c r="B198" s="129" t="s">
        <v>37</v>
      </c>
      <c r="C198" s="130"/>
      <c r="D198" s="130"/>
      <c r="E198" s="130"/>
      <c r="F198" s="131"/>
      <c r="G198" s="131"/>
      <c r="H198" s="144">
        <v>0</v>
      </c>
    </row>
    <row r="199" spans="2:8" x14ac:dyDescent="0.35">
      <c r="B199" s="201" t="s">
        <v>482</v>
      </c>
      <c r="C199" s="198" t="s">
        <v>745</v>
      </c>
      <c r="D199" s="103">
        <v>1</v>
      </c>
      <c r="E199" s="103" t="s">
        <v>11</v>
      </c>
      <c r="F199" s="104">
        <v>253140543</v>
      </c>
      <c r="G199" s="105">
        <v>0.84899999999999998</v>
      </c>
      <c r="H199" s="141">
        <v>1592.9977609616708</v>
      </c>
    </row>
    <row r="200" spans="2:8" x14ac:dyDescent="0.35">
      <c r="B200" s="201"/>
      <c r="C200" s="198"/>
      <c r="D200" s="103">
        <v>4</v>
      </c>
      <c r="E200" s="103" t="s">
        <v>11</v>
      </c>
      <c r="F200" s="104">
        <v>253140544</v>
      </c>
      <c r="G200" s="105">
        <v>3.3980000000000001</v>
      </c>
      <c r="H200" s="141">
        <v>5796.1306261353002</v>
      </c>
    </row>
    <row r="201" spans="2:8" x14ac:dyDescent="0.35">
      <c r="B201" s="201"/>
      <c r="C201" s="198"/>
      <c r="D201" s="103">
        <v>20</v>
      </c>
      <c r="E201" s="103" t="s">
        <v>11</v>
      </c>
      <c r="F201" s="104">
        <v>253140545</v>
      </c>
      <c r="G201" s="105">
        <v>17.350000000000001</v>
      </c>
      <c r="H201" s="141">
        <v>26635.250066834229</v>
      </c>
    </row>
    <row r="202" spans="2:8" x14ac:dyDescent="0.35">
      <c r="B202" s="201"/>
      <c r="C202" s="198"/>
      <c r="D202" s="103">
        <v>205</v>
      </c>
      <c r="E202" s="103" t="s">
        <v>11</v>
      </c>
      <c r="F202" s="104">
        <v>253140546</v>
      </c>
      <c r="G202" s="105">
        <v>174</v>
      </c>
      <c r="H202" s="141">
        <v>222600.07260466646</v>
      </c>
    </row>
    <row r="203" spans="2:8" ht="32.450000000000003" customHeight="1" x14ac:dyDescent="0.35">
      <c r="B203" s="116" t="s">
        <v>483</v>
      </c>
      <c r="C203" s="107" t="s">
        <v>578</v>
      </c>
      <c r="D203" s="103">
        <v>1</v>
      </c>
      <c r="E203" s="103" t="s">
        <v>11</v>
      </c>
      <c r="F203" s="104">
        <v>253142282</v>
      </c>
      <c r="G203" s="105">
        <v>0.85899999999999999</v>
      </c>
      <c r="H203" s="141">
        <v>527.42203634983957</v>
      </c>
    </row>
    <row r="204" spans="2:8" ht="32.450000000000003" customHeight="1" x14ac:dyDescent="0.35">
      <c r="B204" s="116" t="s">
        <v>484</v>
      </c>
      <c r="C204" s="107" t="s">
        <v>585</v>
      </c>
      <c r="D204" s="103">
        <v>1</v>
      </c>
      <c r="E204" s="103" t="s">
        <v>11</v>
      </c>
      <c r="F204" s="104">
        <v>253142285</v>
      </c>
      <c r="G204" s="105">
        <v>0.873</v>
      </c>
      <c r="H204" s="141">
        <v>429.38654602598615</v>
      </c>
    </row>
    <row r="205" spans="2:8" ht="32.450000000000003" customHeight="1" x14ac:dyDescent="0.35">
      <c r="B205" s="200" t="s">
        <v>485</v>
      </c>
      <c r="C205" s="198" t="s">
        <v>746</v>
      </c>
      <c r="D205" s="103">
        <v>1</v>
      </c>
      <c r="E205" s="103" t="s">
        <v>11</v>
      </c>
      <c r="F205" s="104">
        <v>253190178</v>
      </c>
      <c r="G205" s="105">
        <v>0.86499999999999999</v>
      </c>
      <c r="H205" s="141">
        <v>602.92304952000006</v>
      </c>
    </row>
    <row r="206" spans="2:8" ht="32.450000000000003" customHeight="1" x14ac:dyDescent="0.35">
      <c r="B206" s="200"/>
      <c r="C206" s="198"/>
      <c r="D206" s="103">
        <v>4</v>
      </c>
      <c r="E206" s="103" t="s">
        <v>11</v>
      </c>
      <c r="F206" s="104">
        <v>253190177</v>
      </c>
      <c r="G206" s="105">
        <v>3.46</v>
      </c>
      <c r="H206" s="141">
        <v>2192.4474528000001</v>
      </c>
    </row>
    <row r="207" spans="2:8" x14ac:dyDescent="0.35">
      <c r="B207" s="129" t="s">
        <v>486</v>
      </c>
      <c r="C207" s="130"/>
      <c r="D207" s="130"/>
      <c r="E207" s="130"/>
      <c r="F207" s="131"/>
      <c r="G207" s="131"/>
      <c r="H207" s="144">
        <v>0</v>
      </c>
    </row>
    <row r="208" spans="2:8" ht="27.6" customHeight="1" x14ac:dyDescent="0.35">
      <c r="B208" s="200" t="s">
        <v>487</v>
      </c>
      <c r="C208" s="198" t="s">
        <v>747</v>
      </c>
      <c r="D208" s="103">
        <v>1</v>
      </c>
      <c r="E208" s="103" t="s">
        <v>11</v>
      </c>
      <c r="F208" s="104">
        <v>253190174</v>
      </c>
      <c r="G208" s="105">
        <v>0.85599999999999998</v>
      </c>
      <c r="H208" s="141">
        <v>810.52918299324176</v>
      </c>
    </row>
    <row r="209" spans="2:8" ht="27.6" customHeight="1" x14ac:dyDescent="0.35">
      <c r="B209" s="200"/>
      <c r="C209" s="198"/>
      <c r="D209" s="103">
        <v>4</v>
      </c>
      <c r="E209" s="103" t="s">
        <v>11</v>
      </c>
      <c r="F209" s="104">
        <v>253190175</v>
      </c>
      <c r="G209" s="105">
        <v>3.4249999999999998</v>
      </c>
      <c r="H209" s="141">
        <v>2948.2396471451284</v>
      </c>
    </row>
    <row r="210" spans="2:8" x14ac:dyDescent="0.35">
      <c r="B210" s="129" t="s">
        <v>488</v>
      </c>
      <c r="C210" s="130"/>
      <c r="D210" s="130"/>
      <c r="E210" s="130"/>
      <c r="F210" s="131"/>
      <c r="G210" s="131"/>
      <c r="H210" s="144">
        <v>0</v>
      </c>
    </row>
    <row r="211" spans="2:8" ht="86.45" customHeight="1" x14ac:dyDescent="0.35">
      <c r="B211" s="200" t="s">
        <v>489</v>
      </c>
      <c r="C211" s="198" t="s">
        <v>748</v>
      </c>
      <c r="D211" s="118">
        <v>20</v>
      </c>
      <c r="E211" s="118" t="s">
        <v>11</v>
      </c>
      <c r="F211" s="119">
        <v>253130021</v>
      </c>
      <c r="G211" s="105">
        <v>17.399999999999999</v>
      </c>
      <c r="H211" s="141">
        <v>15940.972447788614</v>
      </c>
    </row>
    <row r="212" spans="2:8" ht="86.45" customHeight="1" x14ac:dyDescent="0.35">
      <c r="B212" s="200"/>
      <c r="C212" s="198"/>
      <c r="D212" s="120">
        <v>205</v>
      </c>
      <c r="E212" s="120" t="s">
        <v>11</v>
      </c>
      <c r="F212" s="119">
        <v>253130008</v>
      </c>
      <c r="G212" s="105">
        <v>175</v>
      </c>
      <c r="H212" s="141">
        <v>135869.38332179075</v>
      </c>
    </row>
    <row r="213" spans="2:8" ht="165.6" customHeight="1" x14ac:dyDescent="0.35">
      <c r="B213" s="200" t="s">
        <v>490</v>
      </c>
      <c r="C213" s="198" t="s">
        <v>749</v>
      </c>
      <c r="D213" s="121">
        <v>20</v>
      </c>
      <c r="E213" s="120" t="s">
        <v>11</v>
      </c>
      <c r="F213" s="119">
        <v>253133927</v>
      </c>
      <c r="G213" s="105">
        <v>17.39</v>
      </c>
      <c r="H213" s="141">
        <v>11951.574372830952</v>
      </c>
    </row>
    <row r="214" spans="2:8" ht="165.6" customHeight="1" x14ac:dyDescent="0.35">
      <c r="B214" s="200"/>
      <c r="C214" s="198"/>
      <c r="D214" s="118">
        <v>205</v>
      </c>
      <c r="E214" s="120" t="s">
        <v>11</v>
      </c>
      <c r="F214" s="119">
        <v>253130083</v>
      </c>
      <c r="G214" s="105">
        <v>175</v>
      </c>
      <c r="H214" s="141">
        <v>101925.20127705463</v>
      </c>
    </row>
    <row r="215" spans="2:8" ht="104.25" customHeight="1" x14ac:dyDescent="0.35">
      <c r="B215" s="200" t="s">
        <v>491</v>
      </c>
      <c r="C215" s="198" t="s">
        <v>750</v>
      </c>
      <c r="D215" s="118">
        <v>20</v>
      </c>
      <c r="E215" s="120" t="s">
        <v>11</v>
      </c>
      <c r="F215" s="119">
        <v>253130023</v>
      </c>
      <c r="G215" s="105">
        <v>17.63</v>
      </c>
      <c r="H215" s="141">
        <v>10837.664419609397</v>
      </c>
    </row>
    <row r="216" spans="2:8" ht="104.25" customHeight="1" x14ac:dyDescent="0.35">
      <c r="B216" s="200"/>
      <c r="C216" s="198"/>
      <c r="D216" s="120">
        <v>205</v>
      </c>
      <c r="E216" s="120" t="s">
        <v>11</v>
      </c>
      <c r="F216" s="119">
        <v>253130014</v>
      </c>
      <c r="G216" s="105">
        <v>177</v>
      </c>
      <c r="H216" s="141">
        <v>92209.283207113403</v>
      </c>
    </row>
    <row r="217" spans="2:8" ht="104.25" customHeight="1" x14ac:dyDescent="0.35">
      <c r="B217" s="200"/>
      <c r="C217" s="198"/>
      <c r="D217" s="120">
        <v>950</v>
      </c>
      <c r="E217" s="120" t="s">
        <v>199</v>
      </c>
      <c r="F217" s="119">
        <v>253133951</v>
      </c>
      <c r="G217" s="105">
        <v>868</v>
      </c>
      <c r="H217" s="141">
        <v>452190.15719646576</v>
      </c>
    </row>
    <row r="218" spans="2:8" ht="166.9" customHeight="1" x14ac:dyDescent="0.35">
      <c r="B218" s="200" t="s">
        <v>492</v>
      </c>
      <c r="C218" s="198" t="s">
        <v>751</v>
      </c>
      <c r="D218" s="118">
        <v>20</v>
      </c>
      <c r="E218" s="118" t="s">
        <v>11</v>
      </c>
      <c r="F218" s="119">
        <v>253130022</v>
      </c>
      <c r="G218" s="105">
        <v>17.760000000000002</v>
      </c>
      <c r="H218" s="141">
        <v>9343.8689252328422</v>
      </c>
    </row>
    <row r="219" spans="2:8" ht="166.9" customHeight="1" x14ac:dyDescent="0.35">
      <c r="B219" s="200"/>
      <c r="C219" s="198"/>
      <c r="D219" s="120">
        <v>205</v>
      </c>
      <c r="E219" s="120" t="s">
        <v>11</v>
      </c>
      <c r="F219" s="119">
        <v>253130011</v>
      </c>
      <c r="G219" s="105">
        <v>178</v>
      </c>
      <c r="H219" s="141">
        <v>79363.675212410555</v>
      </c>
    </row>
    <row r="220" spans="2:8" ht="52.5" customHeight="1" x14ac:dyDescent="0.35">
      <c r="B220" s="201" t="s">
        <v>493</v>
      </c>
      <c r="C220" s="198" t="s">
        <v>752</v>
      </c>
      <c r="D220" s="103">
        <v>20</v>
      </c>
      <c r="E220" s="103" t="s">
        <v>11</v>
      </c>
      <c r="F220" s="104">
        <v>253130064</v>
      </c>
      <c r="G220" s="109">
        <v>17.41</v>
      </c>
      <c r="H220" s="141">
        <v>15268.240662819822</v>
      </c>
    </row>
    <row r="221" spans="2:8" ht="52.5" customHeight="1" x14ac:dyDescent="0.35">
      <c r="B221" s="201"/>
      <c r="C221" s="198"/>
      <c r="D221" s="103">
        <v>205</v>
      </c>
      <c r="E221" s="103" t="s">
        <v>11</v>
      </c>
      <c r="F221" s="104">
        <v>253133882</v>
      </c>
      <c r="G221" s="109">
        <v>175</v>
      </c>
      <c r="H221" s="141">
        <v>130060.75390110245</v>
      </c>
    </row>
    <row r="222" spans="2:8" ht="52.5" customHeight="1" x14ac:dyDescent="0.35">
      <c r="B222" s="201"/>
      <c r="C222" s="198"/>
      <c r="D222" s="103">
        <v>20</v>
      </c>
      <c r="E222" s="103" t="s">
        <v>16</v>
      </c>
      <c r="F222" s="104">
        <v>2389907327</v>
      </c>
      <c r="G222" s="109">
        <v>17.41</v>
      </c>
      <c r="H222" s="141">
        <v>15268.240662819822</v>
      </c>
    </row>
    <row r="223" spans="2:8" ht="52.5" customHeight="1" x14ac:dyDescent="0.35">
      <c r="B223" s="201"/>
      <c r="C223" s="198"/>
      <c r="D223" s="103">
        <v>205</v>
      </c>
      <c r="E223" s="103" t="s">
        <v>16</v>
      </c>
      <c r="F223" s="104">
        <v>2389907328</v>
      </c>
      <c r="G223" s="109">
        <v>175</v>
      </c>
      <c r="H223" s="141">
        <v>130060.75390110245</v>
      </c>
    </row>
    <row r="224" spans="2:8" ht="51" customHeight="1" x14ac:dyDescent="0.35">
      <c r="B224" s="201" t="s">
        <v>494</v>
      </c>
      <c r="C224" s="198" t="s">
        <v>753</v>
      </c>
      <c r="D224" s="103">
        <v>20</v>
      </c>
      <c r="E224" s="103" t="s">
        <v>11</v>
      </c>
      <c r="F224" s="104">
        <v>253130066</v>
      </c>
      <c r="G224" s="109">
        <v>17.62</v>
      </c>
      <c r="H224" s="141">
        <v>12536.10847238353</v>
      </c>
    </row>
    <row r="225" spans="2:8" ht="51" customHeight="1" x14ac:dyDescent="0.35">
      <c r="B225" s="201"/>
      <c r="C225" s="198"/>
      <c r="D225" s="103">
        <v>205</v>
      </c>
      <c r="E225" s="103" t="s">
        <v>11</v>
      </c>
      <c r="F225" s="104">
        <v>253133894</v>
      </c>
      <c r="G225" s="109">
        <v>176.8</v>
      </c>
      <c r="H225" s="141">
        <v>106599.97200395392</v>
      </c>
    </row>
    <row r="226" spans="2:8" ht="51" customHeight="1" x14ac:dyDescent="0.35">
      <c r="B226" s="201"/>
      <c r="C226" s="198"/>
      <c r="D226" s="103">
        <v>20</v>
      </c>
      <c r="E226" s="103" t="s">
        <v>16</v>
      </c>
      <c r="F226" s="104">
        <v>2389907329</v>
      </c>
      <c r="G226" s="109">
        <v>17.62</v>
      </c>
      <c r="H226" s="141">
        <v>12536.10847238353</v>
      </c>
    </row>
    <row r="227" spans="2:8" ht="51" customHeight="1" x14ac:dyDescent="0.35">
      <c r="B227" s="201"/>
      <c r="C227" s="198"/>
      <c r="D227" s="103">
        <v>205</v>
      </c>
      <c r="E227" s="103" t="s">
        <v>16</v>
      </c>
      <c r="F227" s="104">
        <v>2389907330</v>
      </c>
      <c r="G227" s="109">
        <v>176.8</v>
      </c>
      <c r="H227" s="141">
        <v>106599.97200395392</v>
      </c>
    </row>
    <row r="228" spans="2:8" ht="51" customHeight="1" x14ac:dyDescent="0.35">
      <c r="B228" s="201"/>
      <c r="C228" s="198"/>
      <c r="D228" s="103">
        <v>950</v>
      </c>
      <c r="E228" s="103" t="s">
        <v>199</v>
      </c>
      <c r="F228" s="104">
        <v>253133950</v>
      </c>
      <c r="G228" s="109">
        <v>866</v>
      </c>
      <c r="H228" s="141">
        <v>522146.9216935751</v>
      </c>
    </row>
    <row r="229" spans="2:8" ht="40.9" customHeight="1" x14ac:dyDescent="0.35">
      <c r="B229" s="200" t="s">
        <v>495</v>
      </c>
      <c r="C229" s="198" t="s">
        <v>754</v>
      </c>
      <c r="D229" s="103">
        <v>20</v>
      </c>
      <c r="E229" s="103" t="s">
        <v>11</v>
      </c>
      <c r="F229" s="119">
        <v>253133928</v>
      </c>
      <c r="G229" s="109">
        <v>17.600000000000001</v>
      </c>
      <c r="H229" s="141">
        <v>12244.035627164898</v>
      </c>
    </row>
    <row r="230" spans="2:8" ht="40.9" customHeight="1" x14ac:dyDescent="0.35">
      <c r="B230" s="200"/>
      <c r="C230" s="198"/>
      <c r="D230" s="118">
        <v>205</v>
      </c>
      <c r="E230" s="118" t="s">
        <v>11</v>
      </c>
      <c r="F230" s="119">
        <v>253133926</v>
      </c>
      <c r="G230" s="109">
        <v>174</v>
      </c>
      <c r="H230" s="141">
        <v>102583.88863283378</v>
      </c>
    </row>
    <row r="231" spans="2:8" ht="40.9" customHeight="1" x14ac:dyDescent="0.35">
      <c r="B231" s="200"/>
      <c r="C231" s="198"/>
      <c r="D231" s="118">
        <v>20</v>
      </c>
      <c r="E231" s="118" t="s">
        <v>16</v>
      </c>
      <c r="F231" s="119">
        <v>2389907325</v>
      </c>
      <c r="G231" s="109">
        <v>17.600000000000001</v>
      </c>
      <c r="H231" s="141">
        <v>12244.035627164898</v>
      </c>
    </row>
    <row r="232" spans="2:8" ht="40.9" customHeight="1" x14ac:dyDescent="0.35">
      <c r="B232" s="200"/>
      <c r="C232" s="198"/>
      <c r="D232" s="118">
        <v>205</v>
      </c>
      <c r="E232" s="118" t="s">
        <v>16</v>
      </c>
      <c r="F232" s="119">
        <v>2389907326</v>
      </c>
      <c r="G232" s="109">
        <v>174</v>
      </c>
      <c r="H232" s="141">
        <v>102583.88863283378</v>
      </c>
    </row>
    <row r="233" spans="2:8" ht="48" customHeight="1" x14ac:dyDescent="0.35">
      <c r="B233" s="201" t="s">
        <v>496</v>
      </c>
      <c r="C233" s="198" t="s">
        <v>755</v>
      </c>
      <c r="D233" s="103">
        <v>20</v>
      </c>
      <c r="E233" s="103" t="s">
        <v>11</v>
      </c>
      <c r="F233" s="104">
        <v>253130026</v>
      </c>
      <c r="G233" s="109">
        <v>17.29</v>
      </c>
      <c r="H233" s="141">
        <v>10183.886558702508</v>
      </c>
    </row>
    <row r="234" spans="2:8" ht="48" customHeight="1" x14ac:dyDescent="0.35">
      <c r="B234" s="201"/>
      <c r="C234" s="198"/>
      <c r="D234" s="103">
        <v>205</v>
      </c>
      <c r="E234" s="103" t="s">
        <v>11</v>
      </c>
      <c r="F234" s="104">
        <v>253130116</v>
      </c>
      <c r="G234" s="109">
        <v>177</v>
      </c>
      <c r="H234" s="141">
        <v>88350.664187702496</v>
      </c>
    </row>
    <row r="235" spans="2:8" ht="48" customHeight="1" x14ac:dyDescent="0.35">
      <c r="B235" s="201"/>
      <c r="C235" s="198"/>
      <c r="D235" s="103">
        <v>20</v>
      </c>
      <c r="E235" s="103" t="s">
        <v>16</v>
      </c>
      <c r="F235" s="104">
        <v>2389900383</v>
      </c>
      <c r="G235" s="109">
        <v>17.66</v>
      </c>
      <c r="H235" s="141">
        <v>10183.886558702508</v>
      </c>
    </row>
    <row r="236" spans="2:8" ht="48" customHeight="1" x14ac:dyDescent="0.35">
      <c r="B236" s="201"/>
      <c r="C236" s="198"/>
      <c r="D236" s="103">
        <v>205</v>
      </c>
      <c r="E236" s="103" t="s">
        <v>16</v>
      </c>
      <c r="F236" s="104">
        <v>2389906923</v>
      </c>
      <c r="G236" s="109">
        <v>177</v>
      </c>
      <c r="H236" s="141">
        <v>88350.664187702496</v>
      </c>
    </row>
    <row r="237" spans="2:8" ht="152.44999999999999" customHeight="1" x14ac:dyDescent="0.35">
      <c r="B237" s="201" t="s">
        <v>497</v>
      </c>
      <c r="C237" s="198" t="s">
        <v>756</v>
      </c>
      <c r="D237" s="103">
        <v>20</v>
      </c>
      <c r="E237" s="103" t="s">
        <v>11</v>
      </c>
      <c r="F237" s="104">
        <v>253130039</v>
      </c>
      <c r="G237" s="109">
        <v>17.54</v>
      </c>
      <c r="H237" s="141">
        <v>13966.096988843394</v>
      </c>
    </row>
    <row r="238" spans="2:8" ht="152.44999999999999" customHeight="1" x14ac:dyDescent="0.35">
      <c r="B238" s="201"/>
      <c r="C238" s="198"/>
      <c r="D238" s="103">
        <v>205</v>
      </c>
      <c r="E238" s="103" t="s">
        <v>11</v>
      </c>
      <c r="F238" s="104">
        <v>253131702</v>
      </c>
      <c r="G238" s="109">
        <v>176</v>
      </c>
      <c r="H238" s="141">
        <v>118761.62331312629</v>
      </c>
    </row>
    <row r="239" spans="2:8" ht="79.150000000000006" customHeight="1" x14ac:dyDescent="0.35">
      <c r="B239" s="106" t="s">
        <v>498</v>
      </c>
      <c r="C239" s="115" t="s">
        <v>757</v>
      </c>
      <c r="D239" s="118">
        <v>205</v>
      </c>
      <c r="E239" s="118" t="s">
        <v>16</v>
      </c>
      <c r="F239" s="122">
        <v>2389907272</v>
      </c>
      <c r="G239" s="109">
        <v>177.3</v>
      </c>
      <c r="H239" s="141">
        <v>79949.979002965425</v>
      </c>
    </row>
    <row r="240" spans="2:8" ht="52.9" customHeight="1" x14ac:dyDescent="0.35">
      <c r="B240" s="201" t="s">
        <v>499</v>
      </c>
      <c r="C240" s="198" t="s">
        <v>758</v>
      </c>
      <c r="D240" s="103">
        <v>20</v>
      </c>
      <c r="E240" s="103" t="s">
        <v>11</v>
      </c>
      <c r="F240" s="108">
        <v>253130040</v>
      </c>
      <c r="G240" s="105">
        <v>17.600000000000001</v>
      </c>
      <c r="H240" s="141">
        <v>9155.2271071274226</v>
      </c>
    </row>
    <row r="241" spans="2:8" ht="52.9" customHeight="1" x14ac:dyDescent="0.35">
      <c r="B241" s="201"/>
      <c r="C241" s="198"/>
      <c r="D241" s="103">
        <v>205</v>
      </c>
      <c r="E241" s="103" t="s">
        <v>11</v>
      </c>
      <c r="F241" s="104">
        <v>253133604</v>
      </c>
      <c r="G241" s="105">
        <v>176</v>
      </c>
      <c r="H241" s="141">
        <v>77586.670399384922</v>
      </c>
    </row>
    <row r="242" spans="2:8" ht="103.15" customHeight="1" x14ac:dyDescent="0.35">
      <c r="B242" s="201" t="s">
        <v>500</v>
      </c>
      <c r="C242" s="198" t="s">
        <v>759</v>
      </c>
      <c r="D242" s="103">
        <v>20</v>
      </c>
      <c r="E242" s="103" t="s">
        <v>16</v>
      </c>
      <c r="F242" s="104">
        <v>2389900049</v>
      </c>
      <c r="G242" s="105">
        <v>17.77</v>
      </c>
      <c r="H242" s="141">
        <v>7712.6641346895158</v>
      </c>
    </row>
    <row r="243" spans="2:8" ht="103.15" customHeight="1" x14ac:dyDescent="0.35">
      <c r="B243" s="201"/>
      <c r="C243" s="198"/>
      <c r="D243" s="103">
        <v>205</v>
      </c>
      <c r="E243" s="103" t="s">
        <v>16</v>
      </c>
      <c r="F243" s="104">
        <v>2389907179</v>
      </c>
      <c r="G243" s="105">
        <v>178</v>
      </c>
      <c r="H243" s="141">
        <v>65471.906373088037</v>
      </c>
    </row>
    <row r="244" spans="2:8" ht="44.45" customHeight="1" x14ac:dyDescent="0.35">
      <c r="B244" s="201" t="s">
        <v>501</v>
      </c>
      <c r="C244" s="198" t="s">
        <v>760</v>
      </c>
      <c r="D244" s="103">
        <v>20</v>
      </c>
      <c r="E244" s="103" t="s">
        <v>16</v>
      </c>
      <c r="F244" s="104">
        <v>2389900050</v>
      </c>
      <c r="G244" s="105">
        <v>17.7</v>
      </c>
      <c r="H244" s="141">
        <v>6921.9888722507258</v>
      </c>
    </row>
    <row r="245" spans="2:8" ht="44.45" customHeight="1" x14ac:dyDescent="0.35">
      <c r="B245" s="201"/>
      <c r="C245" s="198"/>
      <c r="D245" s="103">
        <v>205</v>
      </c>
      <c r="E245" s="103" t="s">
        <v>16</v>
      </c>
      <c r="F245" s="104">
        <v>2389906925</v>
      </c>
      <c r="G245" s="105">
        <v>179</v>
      </c>
      <c r="H245" s="141">
        <v>59323.757930330365</v>
      </c>
    </row>
    <row r="246" spans="2:8" ht="44.45" customHeight="1" x14ac:dyDescent="0.35">
      <c r="B246" s="201"/>
      <c r="C246" s="198"/>
      <c r="D246" s="103">
        <v>5</v>
      </c>
      <c r="E246" s="103" t="s">
        <v>11</v>
      </c>
      <c r="F246" s="104">
        <v>253133690</v>
      </c>
      <c r="G246" s="105">
        <v>4.343</v>
      </c>
      <c r="H246" s="141">
        <v>1827.970460771561</v>
      </c>
    </row>
    <row r="247" spans="2:8" ht="44.45" customHeight="1" x14ac:dyDescent="0.35">
      <c r="B247" s="201"/>
      <c r="C247" s="198"/>
      <c r="D247" s="103">
        <v>10</v>
      </c>
      <c r="E247" s="103" t="s">
        <v>11</v>
      </c>
      <c r="F247" s="104">
        <v>253142020</v>
      </c>
      <c r="G247" s="105">
        <v>9.08</v>
      </c>
      <c r="H247" s="141">
        <v>3641.2193498824217</v>
      </c>
    </row>
    <row r="248" spans="2:8" ht="44.45" customHeight="1" x14ac:dyDescent="0.35">
      <c r="B248" s="201"/>
      <c r="C248" s="198"/>
      <c r="D248" s="103">
        <v>20</v>
      </c>
      <c r="E248" s="103" t="s">
        <v>11</v>
      </c>
      <c r="F248" s="104">
        <v>253140349</v>
      </c>
      <c r="G248" s="105">
        <v>17.7</v>
      </c>
      <c r="H248" s="141">
        <v>6921.9888722507258</v>
      </c>
    </row>
    <row r="249" spans="2:8" ht="44.45" customHeight="1" x14ac:dyDescent="0.35">
      <c r="B249" s="201"/>
      <c r="C249" s="198"/>
      <c r="D249" s="103">
        <v>50</v>
      </c>
      <c r="E249" s="103" t="s">
        <v>11</v>
      </c>
      <c r="F249" s="104">
        <v>253130003</v>
      </c>
      <c r="G249" s="105">
        <v>41.26</v>
      </c>
      <c r="H249" s="141">
        <v>14904.97818382078</v>
      </c>
    </row>
    <row r="250" spans="2:8" ht="44.45" customHeight="1" x14ac:dyDescent="0.35">
      <c r="B250" s="201"/>
      <c r="C250" s="198"/>
      <c r="D250" s="103">
        <v>205</v>
      </c>
      <c r="E250" s="103" t="s">
        <v>11</v>
      </c>
      <c r="F250" s="104">
        <v>253140108</v>
      </c>
      <c r="G250" s="105">
        <v>179</v>
      </c>
      <c r="H250" s="141">
        <v>59323.757930330365</v>
      </c>
    </row>
    <row r="251" spans="2:8" ht="33.75" customHeight="1" x14ac:dyDescent="0.35">
      <c r="B251" s="201" t="s">
        <v>502</v>
      </c>
      <c r="C251" s="198" t="s">
        <v>761</v>
      </c>
      <c r="D251" s="103">
        <v>20</v>
      </c>
      <c r="E251" s="103" t="s">
        <v>16</v>
      </c>
      <c r="F251" s="104">
        <v>2389900051</v>
      </c>
      <c r="G251" s="105">
        <v>18.04</v>
      </c>
      <c r="H251" s="141">
        <v>5945.9913362878015</v>
      </c>
    </row>
    <row r="252" spans="2:8" ht="33.75" customHeight="1" x14ac:dyDescent="0.35">
      <c r="B252" s="201"/>
      <c r="C252" s="198"/>
      <c r="D252" s="103">
        <v>205</v>
      </c>
      <c r="E252" s="103" t="s">
        <v>16</v>
      </c>
      <c r="F252" s="104">
        <v>2389906429</v>
      </c>
      <c r="G252" s="105">
        <v>181</v>
      </c>
      <c r="H252" s="141">
        <v>50669.700182113564</v>
      </c>
    </row>
    <row r="253" spans="2:8" ht="33.75" customHeight="1" x14ac:dyDescent="0.35">
      <c r="B253" s="201"/>
      <c r="C253" s="198"/>
      <c r="D253" s="103">
        <v>215</v>
      </c>
      <c r="E253" s="103" t="s">
        <v>16</v>
      </c>
      <c r="F253" s="104">
        <v>2389907360</v>
      </c>
      <c r="G253" s="105">
        <v>189</v>
      </c>
      <c r="H253" s="141">
        <v>52909.244941544006</v>
      </c>
    </row>
    <row r="254" spans="2:8" ht="33.75" customHeight="1" x14ac:dyDescent="0.35">
      <c r="B254" s="201"/>
      <c r="C254" s="198"/>
      <c r="D254" s="103">
        <v>1000</v>
      </c>
      <c r="E254" s="103" t="s">
        <v>16</v>
      </c>
      <c r="F254" s="104">
        <v>2389907057</v>
      </c>
      <c r="G254" s="105">
        <v>883</v>
      </c>
      <c r="H254" s="141">
        <v>247189.75282213418</v>
      </c>
    </row>
    <row r="255" spans="2:8" ht="33.75" customHeight="1" x14ac:dyDescent="0.35">
      <c r="B255" s="201"/>
      <c r="C255" s="198"/>
      <c r="D255" s="103">
        <v>5</v>
      </c>
      <c r="E255" s="103" t="s">
        <v>11</v>
      </c>
      <c r="F255" s="104">
        <v>253133699</v>
      </c>
      <c r="G255" s="105">
        <v>4.415</v>
      </c>
      <c r="H255" s="141">
        <v>1569.6549304205519</v>
      </c>
    </row>
    <row r="256" spans="2:8" ht="33.75" customHeight="1" x14ac:dyDescent="0.35">
      <c r="B256" s="201"/>
      <c r="C256" s="198"/>
      <c r="D256" s="103">
        <v>10</v>
      </c>
      <c r="E256" s="103" t="s">
        <v>11</v>
      </c>
      <c r="F256" s="104">
        <v>253133695</v>
      </c>
      <c r="G256" s="105">
        <v>9.23</v>
      </c>
      <c r="H256" s="141">
        <v>3126.4884670933648</v>
      </c>
    </row>
    <row r="257" spans="2:8" ht="33.75" customHeight="1" x14ac:dyDescent="0.35">
      <c r="B257" s="201"/>
      <c r="C257" s="198"/>
      <c r="D257" s="103">
        <v>20</v>
      </c>
      <c r="E257" s="103" t="s">
        <v>11</v>
      </c>
      <c r="F257" s="104">
        <v>253130036</v>
      </c>
      <c r="G257" s="105">
        <v>18</v>
      </c>
      <c r="H257" s="141">
        <v>5945.9913362878015</v>
      </c>
    </row>
    <row r="258" spans="2:8" ht="33.75" customHeight="1" x14ac:dyDescent="0.35">
      <c r="B258" s="201"/>
      <c r="C258" s="198"/>
      <c r="D258" s="103">
        <v>50</v>
      </c>
      <c r="E258" s="103" t="s">
        <v>11</v>
      </c>
      <c r="F258" s="104">
        <v>253130004</v>
      </c>
      <c r="G258" s="105">
        <v>41.94</v>
      </c>
      <c r="H258" s="141">
        <v>12797.486607432318</v>
      </c>
    </row>
    <row r="259" spans="2:8" ht="33.75" customHeight="1" x14ac:dyDescent="0.35">
      <c r="B259" s="201"/>
      <c r="C259" s="198"/>
      <c r="D259" s="103">
        <v>205</v>
      </c>
      <c r="E259" s="103" t="s">
        <v>11</v>
      </c>
      <c r="F259" s="104">
        <v>253130341</v>
      </c>
      <c r="G259" s="105">
        <v>181</v>
      </c>
      <c r="H259" s="141">
        <v>50669.700182113564</v>
      </c>
    </row>
    <row r="260" spans="2:8" ht="33.75" customHeight="1" x14ac:dyDescent="0.35">
      <c r="B260" s="201"/>
      <c r="C260" s="198"/>
      <c r="D260" s="103">
        <v>1000</v>
      </c>
      <c r="E260" s="103" t="s">
        <v>11</v>
      </c>
      <c r="F260" s="104">
        <v>253133700</v>
      </c>
      <c r="G260" s="105">
        <v>883</v>
      </c>
      <c r="H260" s="141">
        <v>247189.75282213418</v>
      </c>
    </row>
    <row r="261" spans="2:8" ht="60" customHeight="1" x14ac:dyDescent="0.35">
      <c r="B261" s="200" t="s">
        <v>503</v>
      </c>
      <c r="C261" s="198" t="s">
        <v>762</v>
      </c>
      <c r="D261" s="103">
        <v>4</v>
      </c>
      <c r="E261" s="103" t="s">
        <v>11</v>
      </c>
      <c r="F261" s="104">
        <v>253130324</v>
      </c>
      <c r="G261" s="105">
        <v>3.4820000000000002</v>
      </c>
      <c r="H261" s="141">
        <v>1320.8922185795475</v>
      </c>
    </row>
    <row r="262" spans="2:8" ht="60" customHeight="1" x14ac:dyDescent="0.35">
      <c r="B262" s="200"/>
      <c r="C262" s="198"/>
      <c r="D262" s="121">
        <v>5</v>
      </c>
      <c r="E262" s="121" t="s">
        <v>11</v>
      </c>
      <c r="F262" s="119">
        <v>253133689</v>
      </c>
      <c r="G262" s="105">
        <v>4.3529999999999998</v>
      </c>
      <c r="H262" s="141">
        <v>1651.3049475809219</v>
      </c>
    </row>
    <row r="263" spans="2:8" ht="60" customHeight="1" x14ac:dyDescent="0.35">
      <c r="B263" s="200"/>
      <c r="C263" s="198"/>
      <c r="D263" s="121">
        <v>20</v>
      </c>
      <c r="E263" s="121" t="s">
        <v>11</v>
      </c>
      <c r="F263" s="119">
        <v>253130032</v>
      </c>
      <c r="G263" s="105">
        <v>17.78</v>
      </c>
      <c r="H263" s="141">
        <v>6266.8407383498352</v>
      </c>
    </row>
    <row r="264" spans="2:8" ht="60" customHeight="1" x14ac:dyDescent="0.35">
      <c r="B264" s="200"/>
      <c r="C264" s="198"/>
      <c r="D264" s="118">
        <v>205</v>
      </c>
      <c r="E264" s="118" t="s">
        <v>11</v>
      </c>
      <c r="F264" s="119">
        <v>253130326</v>
      </c>
      <c r="G264" s="105">
        <v>179</v>
      </c>
      <c r="H264" s="141">
        <v>53467.259545319444</v>
      </c>
    </row>
    <row r="265" spans="2:8" ht="86.45" customHeight="1" x14ac:dyDescent="0.35">
      <c r="B265" s="200" t="s">
        <v>504</v>
      </c>
      <c r="C265" s="198" t="s">
        <v>763</v>
      </c>
      <c r="D265" s="121">
        <v>20</v>
      </c>
      <c r="E265" s="121" t="s">
        <v>11</v>
      </c>
      <c r="F265" s="119">
        <v>253130033</v>
      </c>
      <c r="G265" s="105">
        <v>18</v>
      </c>
      <c r="H265" s="141">
        <v>5892.2687441596399</v>
      </c>
    </row>
    <row r="266" spans="2:8" ht="86.45" customHeight="1" x14ac:dyDescent="0.35">
      <c r="B266" s="200"/>
      <c r="C266" s="198"/>
      <c r="D266" s="118">
        <v>205</v>
      </c>
      <c r="E266" s="118" t="s">
        <v>11</v>
      </c>
      <c r="F266" s="119">
        <v>253130329</v>
      </c>
      <c r="G266" s="105">
        <v>181</v>
      </c>
      <c r="H266" s="141">
        <v>50211.89466539053</v>
      </c>
    </row>
    <row r="267" spans="2:8" x14ac:dyDescent="0.35">
      <c r="B267" s="129" t="s">
        <v>505</v>
      </c>
      <c r="C267" s="130"/>
      <c r="D267" s="130"/>
      <c r="E267" s="130"/>
      <c r="F267" s="131"/>
      <c r="G267" s="131"/>
      <c r="H267" s="144">
        <v>0</v>
      </c>
    </row>
    <row r="268" spans="2:8" ht="60" customHeight="1" x14ac:dyDescent="0.35">
      <c r="B268" s="200" t="s">
        <v>506</v>
      </c>
      <c r="C268" s="198" t="s">
        <v>764</v>
      </c>
      <c r="D268" s="118">
        <v>20</v>
      </c>
      <c r="E268" s="118" t="s">
        <v>11</v>
      </c>
      <c r="F268" s="119">
        <v>253190710</v>
      </c>
      <c r="G268" s="109">
        <v>17.559999999999999</v>
      </c>
      <c r="H268" s="141">
        <v>10028.420993346024</v>
      </c>
    </row>
    <row r="269" spans="2:8" ht="60" customHeight="1" x14ac:dyDescent="0.35">
      <c r="B269" s="200"/>
      <c r="C269" s="198"/>
      <c r="D269" s="118">
        <v>205</v>
      </c>
      <c r="E269" s="118" t="s">
        <v>11</v>
      </c>
      <c r="F269" s="119">
        <v>253190711</v>
      </c>
      <c r="G269" s="109">
        <v>176</v>
      </c>
      <c r="H269" s="141">
        <v>85180.209973982681</v>
      </c>
    </row>
    <row r="270" spans="2:8" ht="60" customHeight="1" x14ac:dyDescent="0.35">
      <c r="B270" s="200" t="s">
        <v>507</v>
      </c>
      <c r="C270" s="198" t="s">
        <v>765</v>
      </c>
      <c r="D270" s="118">
        <v>20</v>
      </c>
      <c r="E270" s="118" t="s">
        <v>11</v>
      </c>
      <c r="F270" s="119">
        <v>253190680</v>
      </c>
      <c r="G270" s="109">
        <v>17.43</v>
      </c>
      <c r="H270" s="141">
        <v>8292.2659118900319</v>
      </c>
    </row>
    <row r="271" spans="2:8" ht="60" customHeight="1" x14ac:dyDescent="0.35">
      <c r="B271" s="200"/>
      <c r="C271" s="198"/>
      <c r="D271" s="118">
        <v>205</v>
      </c>
      <c r="E271" s="118" t="s">
        <v>11</v>
      </c>
      <c r="F271" s="119">
        <v>253190147</v>
      </c>
      <c r="G271" s="109">
        <v>175</v>
      </c>
      <c r="H271" s="141">
        <v>70555.662581597848</v>
      </c>
    </row>
    <row r="272" spans="2:8" ht="33.75" customHeight="1" x14ac:dyDescent="0.35">
      <c r="B272" s="200" t="s">
        <v>508</v>
      </c>
      <c r="C272" s="198" t="s">
        <v>766</v>
      </c>
      <c r="D272" s="121">
        <v>20</v>
      </c>
      <c r="E272" s="121" t="s">
        <v>11</v>
      </c>
      <c r="F272" s="122">
        <v>253190006</v>
      </c>
      <c r="G272" s="109">
        <v>17.95</v>
      </c>
      <c r="H272" s="141">
        <v>7201.9587104327547</v>
      </c>
    </row>
    <row r="273" spans="2:8" ht="33.75" customHeight="1" x14ac:dyDescent="0.35">
      <c r="B273" s="200"/>
      <c r="C273" s="198"/>
      <c r="D273" s="118">
        <v>205</v>
      </c>
      <c r="E273" s="118" t="s">
        <v>11</v>
      </c>
      <c r="F273" s="122">
        <v>253190172</v>
      </c>
      <c r="G273" s="109">
        <v>180</v>
      </c>
      <c r="H273" s="141">
        <v>61203.55827760238</v>
      </c>
    </row>
    <row r="274" spans="2:8" ht="46.9" customHeight="1" x14ac:dyDescent="0.35">
      <c r="B274" s="200" t="s">
        <v>509</v>
      </c>
      <c r="C274" s="198" t="s">
        <v>767</v>
      </c>
      <c r="D274" s="118">
        <v>20</v>
      </c>
      <c r="E274" s="118" t="s">
        <v>11</v>
      </c>
      <c r="F274" s="119">
        <v>253190681</v>
      </c>
      <c r="G274" s="109">
        <v>17.989999999999998</v>
      </c>
      <c r="H274" s="141">
        <v>7402.5361002729123</v>
      </c>
    </row>
    <row r="275" spans="2:8" ht="46.9" customHeight="1" x14ac:dyDescent="0.35">
      <c r="B275" s="200"/>
      <c r="C275" s="198"/>
      <c r="D275" s="118">
        <v>205</v>
      </c>
      <c r="E275" s="118" t="s">
        <v>11</v>
      </c>
      <c r="F275" s="119">
        <v>253140699</v>
      </c>
      <c r="G275" s="109">
        <v>181</v>
      </c>
      <c r="H275" s="141">
        <v>63116.940397650156</v>
      </c>
    </row>
    <row r="276" spans="2:8" x14ac:dyDescent="0.35">
      <c r="B276" s="129" t="s">
        <v>84</v>
      </c>
      <c r="C276" s="130"/>
      <c r="D276" s="130"/>
      <c r="E276" s="130"/>
      <c r="F276" s="131"/>
      <c r="G276" s="131"/>
      <c r="H276" s="144">
        <v>0</v>
      </c>
    </row>
    <row r="277" spans="2:8" ht="116.45" customHeight="1" x14ac:dyDescent="0.35">
      <c r="B277" s="200" t="s">
        <v>510</v>
      </c>
      <c r="C277" s="198" t="s">
        <v>768</v>
      </c>
      <c r="D277" s="103">
        <v>20</v>
      </c>
      <c r="E277" s="103" t="s">
        <v>16</v>
      </c>
      <c r="F277" s="119">
        <v>2389907262</v>
      </c>
      <c r="G277" s="105">
        <v>17.920000000000002</v>
      </c>
      <c r="H277" s="141">
        <v>13002.953249953343</v>
      </c>
    </row>
    <row r="278" spans="2:8" ht="116.45" customHeight="1" x14ac:dyDescent="0.35">
      <c r="B278" s="200"/>
      <c r="C278" s="198"/>
      <c r="D278" s="121">
        <v>205</v>
      </c>
      <c r="E278" s="121" t="s">
        <v>16</v>
      </c>
      <c r="F278" s="119">
        <v>2389907263</v>
      </c>
      <c r="G278" s="105">
        <v>180</v>
      </c>
      <c r="H278" s="141">
        <v>110686.45888466637</v>
      </c>
    </row>
    <row r="279" spans="2:8" ht="38.25" customHeight="1" x14ac:dyDescent="0.35">
      <c r="B279" s="200" t="s">
        <v>511</v>
      </c>
      <c r="C279" s="198" t="s">
        <v>769</v>
      </c>
      <c r="D279" s="121">
        <v>20</v>
      </c>
      <c r="E279" s="118" t="s">
        <v>16</v>
      </c>
      <c r="F279" s="119">
        <v>2389900428</v>
      </c>
      <c r="G279" s="105">
        <v>17.440000000000001</v>
      </c>
      <c r="H279" s="141">
        <v>9724.0774813028984</v>
      </c>
    </row>
    <row r="280" spans="2:8" ht="38.25" customHeight="1" x14ac:dyDescent="0.35">
      <c r="B280" s="200"/>
      <c r="C280" s="198"/>
      <c r="D280" s="118">
        <v>205</v>
      </c>
      <c r="E280" s="118" t="s">
        <v>16</v>
      </c>
      <c r="F280" s="119">
        <v>2389907190</v>
      </c>
      <c r="G280" s="105">
        <v>175</v>
      </c>
      <c r="H280" s="141">
        <v>82690.948104299838</v>
      </c>
    </row>
    <row r="281" spans="2:8" ht="38.25" customHeight="1" x14ac:dyDescent="0.35">
      <c r="B281" s="200"/>
      <c r="C281" s="198"/>
      <c r="D281" s="118">
        <v>1000</v>
      </c>
      <c r="E281" s="118" t="s">
        <v>16</v>
      </c>
      <c r="F281" s="119">
        <v>2389907337</v>
      </c>
      <c r="G281" s="105">
        <v>862</v>
      </c>
      <c r="H281" s="141">
        <v>407311.98437660834</v>
      </c>
    </row>
    <row r="282" spans="2:8" x14ac:dyDescent="0.35">
      <c r="B282" s="129" t="s">
        <v>512</v>
      </c>
      <c r="C282" s="130"/>
      <c r="D282" s="130"/>
      <c r="E282" s="130"/>
      <c r="F282" s="131"/>
      <c r="G282" s="131"/>
      <c r="H282" s="144">
        <v>0</v>
      </c>
    </row>
    <row r="283" spans="2:8" ht="111.6" customHeight="1" x14ac:dyDescent="0.35">
      <c r="B283" s="201" t="s">
        <v>513</v>
      </c>
      <c r="C283" s="198" t="s">
        <v>770</v>
      </c>
      <c r="D283" s="103">
        <v>1</v>
      </c>
      <c r="E283" s="103" t="s">
        <v>11</v>
      </c>
      <c r="F283" s="104">
        <v>253650127</v>
      </c>
      <c r="G283" s="105">
        <v>0.84599999999999997</v>
      </c>
      <c r="H283" s="141">
        <v>1276.2518317138283</v>
      </c>
    </row>
    <row r="284" spans="2:8" ht="111.6" customHeight="1" x14ac:dyDescent="0.35">
      <c r="B284" s="201"/>
      <c r="C284" s="198"/>
      <c r="D284" s="103">
        <v>4</v>
      </c>
      <c r="E284" s="103" t="s">
        <v>11</v>
      </c>
      <c r="F284" s="104">
        <v>253650128</v>
      </c>
      <c r="G284" s="105">
        <v>3.3839999999999999</v>
      </c>
      <c r="H284" s="141">
        <v>4326.277395640097</v>
      </c>
    </row>
    <row r="285" spans="2:8" ht="111.6" customHeight="1" x14ac:dyDescent="0.35">
      <c r="B285" s="201"/>
      <c r="C285" s="198"/>
      <c r="D285" s="103">
        <v>205</v>
      </c>
      <c r="E285" s="103" t="s">
        <v>11</v>
      </c>
      <c r="F285" s="104">
        <v>253650129</v>
      </c>
      <c r="G285" s="105">
        <v>173</v>
      </c>
      <c r="H285" s="141">
        <v>188359.71955095441</v>
      </c>
    </row>
    <row r="286" spans="2:8" ht="177.6" customHeight="1" x14ac:dyDescent="0.35">
      <c r="B286" s="201" t="s">
        <v>514</v>
      </c>
      <c r="C286" s="198" t="s">
        <v>771</v>
      </c>
      <c r="D286" s="103">
        <v>1</v>
      </c>
      <c r="E286" s="103" t="s">
        <v>11</v>
      </c>
      <c r="F286" s="104">
        <v>253650055</v>
      </c>
      <c r="G286" s="105">
        <v>0.85099999999999998</v>
      </c>
      <c r="H286" s="141">
        <v>770.55433698379034</v>
      </c>
    </row>
    <row r="287" spans="2:8" ht="151.15" customHeight="1" x14ac:dyDescent="0.35">
      <c r="B287" s="201"/>
      <c r="C287" s="198"/>
      <c r="D287" s="103">
        <v>4</v>
      </c>
      <c r="E287" s="103" t="s">
        <v>11</v>
      </c>
      <c r="F287" s="104">
        <v>253650056</v>
      </c>
      <c r="G287" s="105">
        <v>3.4050000000000002</v>
      </c>
      <c r="H287" s="141">
        <v>2612.8159467722985</v>
      </c>
    </row>
    <row r="288" spans="2:8" ht="154.9" customHeight="1" x14ac:dyDescent="0.35">
      <c r="B288" s="201"/>
      <c r="C288" s="198"/>
      <c r="D288" s="103">
        <v>205</v>
      </c>
      <c r="E288" s="103" t="s">
        <v>11</v>
      </c>
      <c r="F288" s="104">
        <v>253650057</v>
      </c>
      <c r="G288" s="105">
        <v>175</v>
      </c>
      <c r="H288" s="141">
        <v>119706.10505036081</v>
      </c>
    </row>
    <row r="289" spans="2:8" ht="156" customHeight="1" x14ac:dyDescent="0.35">
      <c r="B289" s="201"/>
      <c r="C289" s="198"/>
      <c r="D289" s="103">
        <v>1</v>
      </c>
      <c r="E289" s="103" t="s">
        <v>199</v>
      </c>
      <c r="F289" s="123">
        <v>253651817</v>
      </c>
      <c r="G289" s="105">
        <v>0.85499999999999998</v>
      </c>
      <c r="H289" s="141">
        <v>770.55433698379034</v>
      </c>
    </row>
    <row r="290" spans="2:8" ht="63" customHeight="1" x14ac:dyDescent="0.35">
      <c r="B290" s="201" t="s">
        <v>515</v>
      </c>
      <c r="C290" s="198" t="s">
        <v>772</v>
      </c>
      <c r="D290" s="103">
        <v>1</v>
      </c>
      <c r="E290" s="103" t="s">
        <v>11</v>
      </c>
      <c r="F290" s="104">
        <v>253650041</v>
      </c>
      <c r="G290" s="105">
        <v>0.84799999999999998</v>
      </c>
      <c r="H290" s="141">
        <v>635.98586027255169</v>
      </c>
    </row>
    <row r="291" spans="2:8" ht="63" customHeight="1" x14ac:dyDescent="0.35">
      <c r="B291" s="201"/>
      <c r="C291" s="198"/>
      <c r="D291" s="103">
        <v>4</v>
      </c>
      <c r="E291" s="103" t="s">
        <v>11</v>
      </c>
      <c r="F291" s="104">
        <v>253650042</v>
      </c>
      <c r="G291" s="105">
        <v>3.3919999999999999</v>
      </c>
      <c r="H291" s="141">
        <v>2155.8842721103447</v>
      </c>
    </row>
    <row r="292" spans="2:8" ht="63" customHeight="1" x14ac:dyDescent="0.35">
      <c r="B292" s="201"/>
      <c r="C292" s="198"/>
      <c r="D292" s="103">
        <v>20</v>
      </c>
      <c r="E292" s="103" t="s">
        <v>11</v>
      </c>
      <c r="F292" s="104">
        <v>253650064</v>
      </c>
      <c r="G292" s="105">
        <v>17.32</v>
      </c>
      <c r="H292" s="141">
        <v>10235.722476137933</v>
      </c>
    </row>
    <row r="293" spans="2:8" ht="63" customHeight="1" x14ac:dyDescent="0.35">
      <c r="B293" s="201"/>
      <c r="C293" s="198"/>
      <c r="D293" s="103">
        <v>205</v>
      </c>
      <c r="E293" s="103" t="s">
        <v>11</v>
      </c>
      <c r="F293" s="104">
        <v>253650044</v>
      </c>
      <c r="G293" s="105">
        <v>174</v>
      </c>
      <c r="H293" s="141">
        <v>97009.44</v>
      </c>
    </row>
    <row r="294" spans="2:8" ht="63" customHeight="1" x14ac:dyDescent="0.35">
      <c r="B294" s="201"/>
      <c r="C294" s="198"/>
      <c r="D294" s="103">
        <v>1</v>
      </c>
      <c r="E294" s="103" t="s">
        <v>199</v>
      </c>
      <c r="F294" s="104">
        <v>253651660</v>
      </c>
      <c r="G294" s="105">
        <v>0.84599999999999997</v>
      </c>
      <c r="H294" s="141">
        <v>635.98586027255169</v>
      </c>
    </row>
    <row r="295" spans="2:8" ht="63" customHeight="1" x14ac:dyDescent="0.35">
      <c r="B295" s="201"/>
      <c r="C295" s="198"/>
      <c r="D295" s="103">
        <v>4</v>
      </c>
      <c r="E295" s="103" t="s">
        <v>199</v>
      </c>
      <c r="F295" s="104">
        <v>253651712</v>
      </c>
      <c r="G295" s="105">
        <v>3.38</v>
      </c>
      <c r="H295" s="141">
        <v>2155.8842721103447</v>
      </c>
    </row>
    <row r="296" spans="2:8" ht="53.25" customHeight="1" x14ac:dyDescent="0.35">
      <c r="B296" s="201" t="s">
        <v>516</v>
      </c>
      <c r="C296" s="198" t="s">
        <v>773</v>
      </c>
      <c r="D296" s="103">
        <v>1</v>
      </c>
      <c r="E296" s="103" t="s">
        <v>11</v>
      </c>
      <c r="F296" s="104">
        <v>253650001</v>
      </c>
      <c r="G296" s="105">
        <v>0.83899999999999997</v>
      </c>
      <c r="H296" s="141">
        <v>856.45954992369366</v>
      </c>
    </row>
    <row r="297" spans="2:8" ht="53.25" customHeight="1" x14ac:dyDescent="0.35">
      <c r="B297" s="201"/>
      <c r="C297" s="198"/>
      <c r="D297" s="103">
        <v>4</v>
      </c>
      <c r="E297" s="103" t="s">
        <v>11</v>
      </c>
      <c r="F297" s="104">
        <v>253650144</v>
      </c>
      <c r="G297" s="105">
        <v>3.3580000000000001</v>
      </c>
      <c r="H297" s="141">
        <v>2904.982897965459</v>
      </c>
    </row>
    <row r="298" spans="2:8" ht="53.25" customHeight="1" x14ac:dyDescent="0.35">
      <c r="B298" s="201"/>
      <c r="C298" s="198"/>
      <c r="D298" s="103">
        <v>20</v>
      </c>
      <c r="E298" s="103" t="s">
        <v>11</v>
      </c>
      <c r="F298" s="104">
        <v>253650063</v>
      </c>
      <c r="G298" s="105">
        <v>17.14</v>
      </c>
      <c r="H298" s="141">
        <v>13385.58927690726</v>
      </c>
    </row>
    <row r="299" spans="2:8" ht="53.25" customHeight="1" x14ac:dyDescent="0.35">
      <c r="B299" s="201"/>
      <c r="C299" s="198"/>
      <c r="D299" s="103">
        <v>205</v>
      </c>
      <c r="E299" s="103" t="s">
        <v>11</v>
      </c>
      <c r="F299" s="104">
        <v>253651930</v>
      </c>
      <c r="G299" s="105">
        <v>172.1</v>
      </c>
      <c r="H299" s="141">
        <v>126794.8699145626</v>
      </c>
    </row>
    <row r="300" spans="2:8" ht="53.25" customHeight="1" x14ac:dyDescent="0.35">
      <c r="B300" s="201"/>
      <c r="C300" s="198"/>
      <c r="D300" s="103">
        <v>1000</v>
      </c>
      <c r="E300" s="103" t="s">
        <v>11</v>
      </c>
      <c r="F300" s="104">
        <v>253631624</v>
      </c>
      <c r="G300" s="105">
        <v>839</v>
      </c>
      <c r="H300" s="141">
        <v>618134.20022264973</v>
      </c>
    </row>
    <row r="301" spans="2:8" ht="58.15" customHeight="1" x14ac:dyDescent="0.35">
      <c r="B301" s="202" t="s">
        <v>517</v>
      </c>
      <c r="C301" s="198" t="s">
        <v>774</v>
      </c>
      <c r="D301" s="112">
        <v>1</v>
      </c>
      <c r="E301" s="112" t="s">
        <v>11</v>
      </c>
      <c r="F301" s="104">
        <v>253650032</v>
      </c>
      <c r="G301" s="105">
        <v>0.86499999999999999</v>
      </c>
      <c r="H301" s="141">
        <v>2729.5776553544397</v>
      </c>
    </row>
    <row r="302" spans="2:8" ht="58.15" customHeight="1" x14ac:dyDescent="0.35">
      <c r="B302" s="202"/>
      <c r="C302" s="198"/>
      <c r="D302" s="112">
        <v>4</v>
      </c>
      <c r="E302" s="112" t="s">
        <v>11</v>
      </c>
      <c r="F302" s="104">
        <v>253650033</v>
      </c>
      <c r="G302" s="105">
        <v>3.46</v>
      </c>
      <c r="H302" s="141">
        <v>9252.8056113709845</v>
      </c>
    </row>
    <row r="303" spans="2:8" ht="58.15" customHeight="1" x14ac:dyDescent="0.35">
      <c r="B303" s="202"/>
      <c r="C303" s="198"/>
      <c r="D303" s="112">
        <v>20</v>
      </c>
      <c r="E303" s="112" t="s">
        <v>11</v>
      </c>
      <c r="F303" s="104">
        <v>253650062</v>
      </c>
      <c r="G303" s="105">
        <v>17.7</v>
      </c>
      <c r="H303" s="141">
        <v>44012.052246360006</v>
      </c>
    </row>
    <row r="304" spans="2:8" ht="58.15" customHeight="1" x14ac:dyDescent="0.35">
      <c r="B304" s="202"/>
      <c r="C304" s="198"/>
      <c r="D304" s="112">
        <v>205</v>
      </c>
      <c r="E304" s="112" t="s">
        <v>11</v>
      </c>
      <c r="F304" s="104">
        <v>253650035</v>
      </c>
      <c r="G304" s="105">
        <v>177</v>
      </c>
      <c r="H304" s="141">
        <v>415208.04005999997</v>
      </c>
    </row>
    <row r="305" spans="2:8" ht="44.45" customHeight="1" x14ac:dyDescent="0.35">
      <c r="B305" s="200" t="s">
        <v>518</v>
      </c>
      <c r="C305" s="198" t="s">
        <v>775</v>
      </c>
      <c r="D305" s="118">
        <v>1</v>
      </c>
      <c r="E305" s="118" t="s">
        <v>11</v>
      </c>
      <c r="F305" s="119">
        <v>253650088</v>
      </c>
      <c r="G305" s="105">
        <v>0.85299999999999998</v>
      </c>
      <c r="H305" s="141">
        <v>1065.7563565035603</v>
      </c>
    </row>
    <row r="306" spans="2:8" ht="44.45" customHeight="1" x14ac:dyDescent="0.35">
      <c r="B306" s="200"/>
      <c r="C306" s="198"/>
      <c r="D306" s="118">
        <v>20</v>
      </c>
      <c r="E306" s="118" t="s">
        <v>11</v>
      </c>
      <c r="F306" s="119">
        <v>253650066</v>
      </c>
      <c r="G306" s="105">
        <v>17.420000000000002</v>
      </c>
      <c r="H306" s="141">
        <v>17150.471246216013</v>
      </c>
    </row>
    <row r="307" spans="2:8" ht="44.45" customHeight="1" x14ac:dyDescent="0.35">
      <c r="B307" s="200"/>
      <c r="C307" s="198"/>
      <c r="D307" s="118">
        <v>205</v>
      </c>
      <c r="E307" s="118" t="s">
        <v>11</v>
      </c>
      <c r="F307" s="119">
        <v>253650100</v>
      </c>
      <c r="G307" s="105">
        <v>175</v>
      </c>
      <c r="H307" s="141">
        <v>162539.93826699964</v>
      </c>
    </row>
    <row r="308" spans="2:8" ht="44.45" customHeight="1" x14ac:dyDescent="0.35">
      <c r="B308" s="200"/>
      <c r="C308" s="198"/>
      <c r="D308" s="103">
        <v>1</v>
      </c>
      <c r="E308" s="103" t="s">
        <v>199</v>
      </c>
      <c r="F308" s="119">
        <v>253651714</v>
      </c>
      <c r="G308" s="105">
        <v>0.85299999999999998</v>
      </c>
      <c r="H308" s="141">
        <v>1065.7563565035603</v>
      </c>
    </row>
    <row r="309" spans="2:8" ht="44.45" customHeight="1" x14ac:dyDescent="0.35">
      <c r="B309" s="200"/>
      <c r="C309" s="198"/>
      <c r="D309" s="103">
        <v>4</v>
      </c>
      <c r="E309" s="103" t="s">
        <v>199</v>
      </c>
      <c r="F309" s="119">
        <v>253651715</v>
      </c>
      <c r="G309" s="105">
        <v>3.41</v>
      </c>
      <c r="H309" s="141">
        <v>0</v>
      </c>
    </row>
    <row r="310" spans="2:8" ht="61.5" customHeight="1" x14ac:dyDescent="0.35">
      <c r="B310" s="200" t="s">
        <v>519</v>
      </c>
      <c r="C310" s="198" t="s">
        <v>776</v>
      </c>
      <c r="D310" s="118">
        <v>1</v>
      </c>
      <c r="E310" s="118" t="s">
        <v>11</v>
      </c>
      <c r="F310" s="119">
        <v>253650081</v>
      </c>
      <c r="G310" s="105">
        <v>0.86870000000000003</v>
      </c>
      <c r="H310" s="141">
        <v>506.82015226773933</v>
      </c>
    </row>
    <row r="311" spans="2:8" ht="61.5" customHeight="1" x14ac:dyDescent="0.35">
      <c r="B311" s="200"/>
      <c r="C311" s="198"/>
      <c r="D311" s="118">
        <v>4</v>
      </c>
      <c r="E311" s="118" t="s">
        <v>11</v>
      </c>
      <c r="F311" s="119">
        <v>253650082</v>
      </c>
      <c r="G311" s="105">
        <v>3.4748000000000001</v>
      </c>
      <c r="H311" s="141">
        <v>1718.0344144669129</v>
      </c>
    </row>
    <row r="312" spans="2:8" ht="61.5" customHeight="1" x14ac:dyDescent="0.35">
      <c r="B312" s="200"/>
      <c r="C312" s="198"/>
      <c r="D312" s="118">
        <v>20</v>
      </c>
      <c r="E312" s="118" t="s">
        <v>11</v>
      </c>
      <c r="F312" s="119">
        <v>253650065</v>
      </c>
      <c r="G312" s="105">
        <v>17.7</v>
      </c>
      <c r="H312" s="141">
        <v>8137.2250338346421</v>
      </c>
    </row>
    <row r="313" spans="2:8" ht="61.5" customHeight="1" x14ac:dyDescent="0.35">
      <c r="B313" s="200"/>
      <c r="C313" s="198"/>
      <c r="D313" s="118">
        <v>205</v>
      </c>
      <c r="E313" s="118" t="s">
        <v>11</v>
      </c>
      <c r="F313" s="119">
        <v>253650084</v>
      </c>
      <c r="G313" s="105">
        <v>179</v>
      </c>
      <c r="H313" s="141">
        <v>77633.689428440499</v>
      </c>
    </row>
    <row r="314" spans="2:8" ht="33.75" customHeight="1" x14ac:dyDescent="0.35">
      <c r="B314" s="203" t="s">
        <v>520</v>
      </c>
      <c r="C314" s="198" t="s">
        <v>615</v>
      </c>
      <c r="D314" s="124">
        <v>1</v>
      </c>
      <c r="E314" s="124" t="s">
        <v>11</v>
      </c>
      <c r="F314" s="104">
        <v>253650004</v>
      </c>
      <c r="G314" s="105">
        <v>0.85199999999999998</v>
      </c>
      <c r="H314" s="141">
        <v>853.43438698561454</v>
      </c>
    </row>
    <row r="315" spans="2:8" ht="33.75" customHeight="1" x14ac:dyDescent="0.35">
      <c r="B315" s="203"/>
      <c r="C315" s="198"/>
      <c r="D315" s="124">
        <v>4</v>
      </c>
      <c r="E315" s="124" t="s">
        <v>11</v>
      </c>
      <c r="F315" s="104">
        <v>253650005</v>
      </c>
      <c r="G315" s="105">
        <v>3.4079999999999999</v>
      </c>
      <c r="H315" s="141">
        <v>2892.9979219851343</v>
      </c>
    </row>
    <row r="316" spans="2:8" ht="33.75" customHeight="1" x14ac:dyDescent="0.35">
      <c r="B316" s="203"/>
      <c r="C316" s="198"/>
      <c r="D316" s="124">
        <v>20</v>
      </c>
      <c r="E316" s="124" t="s">
        <v>11</v>
      </c>
      <c r="F316" s="104">
        <v>253650058</v>
      </c>
      <c r="G316" s="105">
        <v>17.399999999999999</v>
      </c>
      <c r="H316" s="141">
        <v>13334.034458256119</v>
      </c>
    </row>
    <row r="317" spans="2:8" ht="33.75" customHeight="1" x14ac:dyDescent="0.35">
      <c r="B317" s="203"/>
      <c r="C317" s="198"/>
      <c r="D317" s="112">
        <v>205</v>
      </c>
      <c r="E317" s="112" t="s">
        <v>11</v>
      </c>
      <c r="F317" s="104">
        <v>253650007</v>
      </c>
      <c r="G317" s="105">
        <v>175</v>
      </c>
      <c r="H317" s="141">
        <v>126515.7249075483</v>
      </c>
    </row>
    <row r="318" spans="2:8" ht="33.75" customHeight="1" x14ac:dyDescent="0.35">
      <c r="B318" s="203" t="s">
        <v>521</v>
      </c>
      <c r="C318" s="198" t="s">
        <v>617</v>
      </c>
      <c r="D318" s="124">
        <v>1</v>
      </c>
      <c r="E318" s="124" t="s">
        <v>11</v>
      </c>
      <c r="F318" s="104">
        <v>253650008</v>
      </c>
      <c r="G318" s="105">
        <v>0.85199999999999998</v>
      </c>
      <c r="H318" s="141">
        <v>672.93625637965499</v>
      </c>
    </row>
    <row r="319" spans="2:8" ht="33.75" customHeight="1" x14ac:dyDescent="0.35">
      <c r="B319" s="203"/>
      <c r="C319" s="198"/>
      <c r="D319" s="124">
        <v>4</v>
      </c>
      <c r="E319" s="124" t="s">
        <v>11</v>
      </c>
      <c r="F319" s="104">
        <v>253650029</v>
      </c>
      <c r="G319" s="105">
        <v>3.4079999999999999</v>
      </c>
      <c r="H319" s="141">
        <v>2281.139852134424</v>
      </c>
    </row>
    <row r="320" spans="2:8" ht="33.75" customHeight="1" x14ac:dyDescent="0.35">
      <c r="B320" s="203"/>
      <c r="C320" s="198"/>
      <c r="D320" s="124">
        <v>20</v>
      </c>
      <c r="E320" s="124" t="s">
        <v>11</v>
      </c>
      <c r="F320" s="104">
        <v>253650030</v>
      </c>
      <c r="G320" s="105">
        <v>17.399999999999999</v>
      </c>
      <c r="H320" s="141">
        <v>11499.211937926935</v>
      </c>
    </row>
    <row r="321" spans="2:8" ht="33.75" customHeight="1" x14ac:dyDescent="0.35">
      <c r="B321" s="203"/>
      <c r="C321" s="198"/>
      <c r="D321" s="124">
        <v>205</v>
      </c>
      <c r="E321" s="124" t="s">
        <v>11</v>
      </c>
      <c r="F321" s="104">
        <v>253650036</v>
      </c>
      <c r="G321" s="105">
        <v>175</v>
      </c>
      <c r="H321" s="141">
        <v>109106.59776280707</v>
      </c>
    </row>
    <row r="322" spans="2:8" x14ac:dyDescent="0.35">
      <c r="B322" s="129" t="s">
        <v>522</v>
      </c>
      <c r="C322" s="130"/>
      <c r="D322" s="130"/>
      <c r="E322" s="130"/>
      <c r="F322" s="131"/>
      <c r="G322" s="131"/>
      <c r="H322" s="144">
        <v>0</v>
      </c>
    </row>
    <row r="323" spans="2:8" ht="64.900000000000006" customHeight="1" x14ac:dyDescent="0.35">
      <c r="B323" s="200" t="s">
        <v>523</v>
      </c>
      <c r="C323" s="198" t="s">
        <v>777</v>
      </c>
      <c r="D323" s="103">
        <v>1</v>
      </c>
      <c r="E323" s="103" t="s">
        <v>11</v>
      </c>
      <c r="F323" s="104">
        <v>253651811</v>
      </c>
      <c r="G323" s="105">
        <v>0.85799999999999998</v>
      </c>
      <c r="H323" s="141">
        <v>536.20375216627122</v>
      </c>
    </row>
    <row r="324" spans="2:8" ht="64.900000000000006" customHeight="1" x14ac:dyDescent="0.35">
      <c r="B324" s="200"/>
      <c r="C324" s="198"/>
      <c r="D324" s="103">
        <v>4</v>
      </c>
      <c r="E324" s="103" t="s">
        <v>11</v>
      </c>
      <c r="F324" s="104">
        <v>253651812</v>
      </c>
      <c r="G324" s="105">
        <v>3.4329999999999998</v>
      </c>
      <c r="H324" s="141">
        <v>1818.169453189136</v>
      </c>
    </row>
    <row r="325" spans="2:8" ht="64.900000000000006" customHeight="1" x14ac:dyDescent="0.35">
      <c r="B325" s="200"/>
      <c r="C325" s="198"/>
      <c r="D325" s="103">
        <v>20</v>
      </c>
      <c r="E325" s="103" t="s">
        <v>11</v>
      </c>
      <c r="F325" s="104">
        <v>253650105</v>
      </c>
      <c r="G325" s="105">
        <v>17.5</v>
      </c>
      <c r="H325" s="141">
        <v>8617.8636036862354</v>
      </c>
    </row>
    <row r="326" spans="2:8" ht="64.900000000000006" customHeight="1" x14ac:dyDescent="0.35">
      <c r="B326" s="200"/>
      <c r="C326" s="198"/>
      <c r="D326" s="103">
        <v>50</v>
      </c>
      <c r="E326" s="103" t="s">
        <v>11</v>
      </c>
      <c r="F326" s="104">
        <v>253650038</v>
      </c>
      <c r="G326" s="105">
        <v>40.770000000000003</v>
      </c>
      <c r="H326" s="141">
        <v>19887.752780506857</v>
      </c>
    </row>
    <row r="327" spans="2:8" ht="64.900000000000006" customHeight="1" x14ac:dyDescent="0.35">
      <c r="B327" s="200"/>
      <c r="C327" s="198"/>
      <c r="D327" s="103">
        <v>205</v>
      </c>
      <c r="E327" s="103" t="s">
        <v>11</v>
      </c>
      <c r="F327" s="104">
        <v>253651814</v>
      </c>
      <c r="G327" s="105">
        <v>176</v>
      </c>
      <c r="H327" s="141">
        <v>81765.174892117386</v>
      </c>
    </row>
    <row r="328" spans="2:8" ht="33.75" customHeight="1" x14ac:dyDescent="0.35">
      <c r="B328" s="201" t="s">
        <v>524</v>
      </c>
      <c r="C328" s="198" t="s">
        <v>778</v>
      </c>
      <c r="D328" s="103">
        <v>1</v>
      </c>
      <c r="E328" s="103" t="s">
        <v>11</v>
      </c>
      <c r="F328" s="104">
        <v>253651893</v>
      </c>
      <c r="G328" s="105">
        <v>0.85699999999999998</v>
      </c>
      <c r="H328" s="141">
        <v>730.76639907248989</v>
      </c>
    </row>
    <row r="329" spans="2:8" ht="33.75" customHeight="1" x14ac:dyDescent="0.35">
      <c r="B329" s="201"/>
      <c r="C329" s="198"/>
      <c r="D329" s="103">
        <v>4</v>
      </c>
      <c r="E329" s="103" t="s">
        <v>11</v>
      </c>
      <c r="F329" s="104">
        <v>253651894</v>
      </c>
      <c r="G329" s="105">
        <v>3.4279999999999999</v>
      </c>
      <c r="H329" s="141">
        <v>2477.1742341440331</v>
      </c>
    </row>
    <row r="330" spans="2:8" ht="33.75" customHeight="1" x14ac:dyDescent="0.35">
      <c r="B330" s="201"/>
      <c r="C330" s="198"/>
      <c r="D330" s="103">
        <v>20</v>
      </c>
      <c r="E330" s="103" t="s">
        <v>11</v>
      </c>
      <c r="F330" s="104">
        <v>253650102</v>
      </c>
      <c r="G330" s="105">
        <v>17.5</v>
      </c>
      <c r="H330" s="141">
        <v>11758.577975846954</v>
      </c>
    </row>
    <row r="331" spans="2:8" ht="33.75" customHeight="1" x14ac:dyDescent="0.35">
      <c r="B331" s="201"/>
      <c r="C331" s="198"/>
      <c r="D331" s="103">
        <v>205</v>
      </c>
      <c r="E331" s="103" t="s">
        <v>11</v>
      </c>
      <c r="F331" s="104">
        <v>253651895</v>
      </c>
      <c r="G331" s="105">
        <v>176</v>
      </c>
      <c r="H331" s="141">
        <v>111563.86650938346</v>
      </c>
    </row>
    <row r="332" spans="2:8" ht="33.75" customHeight="1" x14ac:dyDescent="0.35">
      <c r="B332" s="201" t="s">
        <v>525</v>
      </c>
      <c r="C332" s="198" t="s">
        <v>778</v>
      </c>
      <c r="D332" s="103">
        <v>1</v>
      </c>
      <c r="E332" s="103" t="s">
        <v>11</v>
      </c>
      <c r="F332" s="104">
        <v>253651690</v>
      </c>
      <c r="G332" s="105">
        <v>0.89700000000000002</v>
      </c>
      <c r="H332" s="141">
        <v>435.48430058622546</v>
      </c>
    </row>
    <row r="333" spans="2:8" ht="33.75" customHeight="1" x14ac:dyDescent="0.35">
      <c r="B333" s="201"/>
      <c r="C333" s="198"/>
      <c r="D333" s="103">
        <v>4</v>
      </c>
      <c r="E333" s="103" t="s">
        <v>11</v>
      </c>
      <c r="F333" s="104">
        <v>253651691</v>
      </c>
      <c r="G333" s="105">
        <v>3.5880000000000001</v>
      </c>
      <c r="H333" s="141">
        <v>1476.2179680888999</v>
      </c>
    </row>
    <row r="334" spans="2:8" ht="33.75" customHeight="1" x14ac:dyDescent="0.35">
      <c r="B334" s="201"/>
      <c r="C334" s="198"/>
      <c r="D334" s="103">
        <v>205</v>
      </c>
      <c r="E334" s="103" t="s">
        <v>11</v>
      </c>
      <c r="F334" s="104">
        <v>253651692</v>
      </c>
      <c r="G334" s="105">
        <v>184</v>
      </c>
      <c r="H334" s="141">
        <v>64414.369277833255</v>
      </c>
    </row>
    <row r="335" spans="2:8" ht="33.75" customHeight="1" x14ac:dyDescent="0.35">
      <c r="B335" s="201" t="s">
        <v>526</v>
      </c>
      <c r="C335" s="198" t="s">
        <v>779</v>
      </c>
      <c r="D335" s="103">
        <v>1</v>
      </c>
      <c r="E335" s="103" t="s">
        <v>11</v>
      </c>
      <c r="F335" s="104">
        <v>253651896</v>
      </c>
      <c r="G335" s="105">
        <v>0.85199999999999998</v>
      </c>
      <c r="H335" s="141">
        <v>611.7602330724136</v>
      </c>
    </row>
    <row r="336" spans="2:8" ht="33.75" customHeight="1" x14ac:dyDescent="0.35">
      <c r="B336" s="201"/>
      <c r="C336" s="198"/>
      <c r="D336" s="103">
        <v>4</v>
      </c>
      <c r="E336" s="103" t="s">
        <v>11</v>
      </c>
      <c r="F336" s="104">
        <v>253651897</v>
      </c>
      <c r="G336" s="105">
        <v>3.4079999999999999</v>
      </c>
      <c r="H336" s="141">
        <v>2073.7635019403847</v>
      </c>
    </row>
    <row r="337" spans="2:8" ht="33.75" customHeight="1" x14ac:dyDescent="0.35">
      <c r="B337" s="201"/>
      <c r="C337" s="198"/>
      <c r="D337" s="103">
        <v>20</v>
      </c>
      <c r="E337" s="103" t="s">
        <v>11</v>
      </c>
      <c r="F337" s="104">
        <v>253650069</v>
      </c>
      <c r="G337" s="105">
        <v>17.399999999999999</v>
      </c>
      <c r="H337" s="141">
        <v>9844.8681198491831</v>
      </c>
    </row>
    <row r="338" spans="2:8" ht="33.75" customHeight="1" x14ac:dyDescent="0.35">
      <c r="B338" s="201"/>
      <c r="C338" s="198"/>
      <c r="D338" s="103">
        <v>205</v>
      </c>
      <c r="E338" s="103" t="s">
        <v>11</v>
      </c>
      <c r="F338" s="104">
        <v>253651898</v>
      </c>
      <c r="G338" s="105">
        <v>175</v>
      </c>
      <c r="H338" s="141">
        <v>93409.885110258474</v>
      </c>
    </row>
    <row r="339" spans="2:8" ht="33.75" customHeight="1" x14ac:dyDescent="0.35">
      <c r="B339" s="201" t="s">
        <v>527</v>
      </c>
      <c r="C339" s="198"/>
      <c r="D339" s="103">
        <v>1</v>
      </c>
      <c r="E339" s="103" t="s">
        <v>11</v>
      </c>
      <c r="F339" s="104">
        <v>253651684</v>
      </c>
      <c r="G339" s="105">
        <v>0.89300000000000002</v>
      </c>
      <c r="H339" s="141">
        <v>420.30596462728596</v>
      </c>
    </row>
    <row r="340" spans="2:8" ht="33.75" customHeight="1" x14ac:dyDescent="0.35">
      <c r="B340" s="201"/>
      <c r="C340" s="198"/>
      <c r="D340" s="103">
        <v>4</v>
      </c>
      <c r="E340" s="103" t="s">
        <v>11</v>
      </c>
      <c r="F340" s="104">
        <v>253651685</v>
      </c>
      <c r="G340" s="105">
        <v>3.5720000000000001</v>
      </c>
      <c r="H340" s="141">
        <v>1424.7659817874103</v>
      </c>
    </row>
    <row r="341" spans="2:8" ht="33.75" customHeight="1" x14ac:dyDescent="0.35">
      <c r="B341" s="201"/>
      <c r="C341" s="198"/>
      <c r="D341" s="103">
        <v>205</v>
      </c>
      <c r="E341" s="103" t="s">
        <v>11</v>
      </c>
      <c r="F341" s="104">
        <v>253651686</v>
      </c>
      <c r="G341" s="105">
        <v>183</v>
      </c>
      <c r="H341" s="141">
        <v>64029.236819290396</v>
      </c>
    </row>
    <row r="342" spans="2:8" x14ac:dyDescent="0.35">
      <c r="B342" s="129" t="s">
        <v>528</v>
      </c>
      <c r="C342" s="130"/>
      <c r="D342" s="130"/>
      <c r="E342" s="130"/>
      <c r="F342" s="131"/>
      <c r="G342" s="131"/>
      <c r="H342" s="144">
        <v>0</v>
      </c>
    </row>
    <row r="343" spans="2:8" ht="33.75" customHeight="1" x14ac:dyDescent="0.35">
      <c r="B343" s="203" t="s">
        <v>529</v>
      </c>
      <c r="C343" s="198" t="s">
        <v>780</v>
      </c>
      <c r="D343" s="112">
        <v>20</v>
      </c>
      <c r="E343" s="112" t="s">
        <v>11</v>
      </c>
      <c r="F343" s="104">
        <v>253640015</v>
      </c>
      <c r="G343" s="105">
        <v>17.559999999999999</v>
      </c>
      <c r="H343" s="141">
        <v>18722.816543448727</v>
      </c>
    </row>
    <row r="344" spans="2:8" ht="33.75" customHeight="1" x14ac:dyDescent="0.35">
      <c r="B344" s="203"/>
      <c r="C344" s="198"/>
      <c r="D344" s="112">
        <v>205</v>
      </c>
      <c r="E344" s="112" t="s">
        <v>11</v>
      </c>
      <c r="F344" s="104">
        <v>253640010</v>
      </c>
      <c r="G344" s="105">
        <v>176</v>
      </c>
      <c r="H344" s="141">
        <v>177032.69177628052</v>
      </c>
    </row>
    <row r="345" spans="2:8" ht="33.75" customHeight="1" x14ac:dyDescent="0.35">
      <c r="B345" s="200" t="s">
        <v>530</v>
      </c>
      <c r="C345" s="198" t="s">
        <v>781</v>
      </c>
      <c r="D345" s="125">
        <v>20</v>
      </c>
      <c r="E345" s="125" t="s">
        <v>11</v>
      </c>
      <c r="F345" s="104">
        <v>253640023</v>
      </c>
      <c r="G345" s="105">
        <v>18.3</v>
      </c>
      <c r="H345" s="141">
        <v>13069.664470715426</v>
      </c>
    </row>
    <row r="346" spans="2:8" ht="33.75" customHeight="1" x14ac:dyDescent="0.35">
      <c r="B346" s="200"/>
      <c r="C346" s="198"/>
      <c r="D346" s="125">
        <v>205</v>
      </c>
      <c r="E346" s="125" t="s">
        <v>11</v>
      </c>
      <c r="F346" s="104">
        <v>253640171</v>
      </c>
      <c r="G346" s="105">
        <v>184</v>
      </c>
      <c r="H346" s="141">
        <v>123972.48492688102</v>
      </c>
    </row>
    <row r="347" spans="2:8" ht="66.599999999999994" customHeight="1" x14ac:dyDescent="0.35">
      <c r="B347" s="126" t="s">
        <v>531</v>
      </c>
      <c r="C347" s="107" t="s">
        <v>782</v>
      </c>
      <c r="D347" s="112">
        <v>205</v>
      </c>
      <c r="E347" s="112" t="s">
        <v>11</v>
      </c>
      <c r="F347" s="119">
        <v>253640174</v>
      </c>
      <c r="G347" s="105">
        <v>184</v>
      </c>
      <c r="H347" s="141">
        <v>120703.96663984518</v>
      </c>
    </row>
    <row r="348" spans="2:8" ht="36.6" customHeight="1" x14ac:dyDescent="0.35">
      <c r="B348" s="202" t="s">
        <v>532</v>
      </c>
      <c r="C348" s="198"/>
      <c r="D348" s="112">
        <v>20</v>
      </c>
      <c r="E348" s="112" t="s">
        <v>11</v>
      </c>
      <c r="F348" s="104">
        <v>253640175</v>
      </c>
      <c r="G348" s="105">
        <v>18.599999999999998</v>
      </c>
      <c r="H348" s="141">
        <v>13246.024795971427</v>
      </c>
    </row>
    <row r="349" spans="2:8" ht="33.75" customHeight="1" x14ac:dyDescent="0.35">
      <c r="B349" s="202"/>
      <c r="C349" s="198"/>
      <c r="D349" s="112">
        <v>205</v>
      </c>
      <c r="E349" s="112" t="s">
        <v>11</v>
      </c>
      <c r="F349" s="104">
        <v>253640176</v>
      </c>
      <c r="G349" s="105">
        <v>187</v>
      </c>
      <c r="H349" s="141">
        <v>125634.33946270324</v>
      </c>
    </row>
    <row r="350" spans="2:8" ht="78" customHeight="1" x14ac:dyDescent="0.35">
      <c r="B350" s="200" t="s">
        <v>533</v>
      </c>
      <c r="C350" s="198" t="s">
        <v>783</v>
      </c>
      <c r="D350" s="118">
        <v>1</v>
      </c>
      <c r="E350" s="118" t="s">
        <v>11</v>
      </c>
      <c r="F350" s="119">
        <v>253640164</v>
      </c>
      <c r="G350" s="105">
        <v>0.89700000000000002</v>
      </c>
      <c r="H350" s="141">
        <v>551.34293473854643</v>
      </c>
    </row>
    <row r="351" spans="2:8" ht="78" customHeight="1" x14ac:dyDescent="0.35">
      <c r="B351" s="200"/>
      <c r="C351" s="198"/>
      <c r="D351" s="118">
        <v>4</v>
      </c>
      <c r="E351" s="118" t="s">
        <v>11</v>
      </c>
      <c r="F351" s="119">
        <v>253640165</v>
      </c>
      <c r="G351" s="105">
        <v>3.589</v>
      </c>
      <c r="H351" s="141">
        <v>1869.4799924197828</v>
      </c>
    </row>
    <row r="352" spans="2:8" ht="78" customHeight="1" x14ac:dyDescent="0.35">
      <c r="B352" s="200"/>
      <c r="C352" s="198"/>
      <c r="D352" s="118">
        <v>20</v>
      </c>
      <c r="E352" s="118" t="s">
        <v>11</v>
      </c>
      <c r="F352" s="119">
        <v>253640022</v>
      </c>
      <c r="G352" s="105">
        <v>18.3</v>
      </c>
      <c r="H352" s="141">
        <v>8863.3819939481145</v>
      </c>
    </row>
    <row r="353" spans="2:8" ht="78" customHeight="1" x14ac:dyDescent="0.35">
      <c r="B353" s="200"/>
      <c r="C353" s="198"/>
      <c r="D353" s="125">
        <v>205</v>
      </c>
      <c r="E353" s="125" t="s">
        <v>11</v>
      </c>
      <c r="F353" s="119">
        <v>253640167</v>
      </c>
      <c r="G353" s="105">
        <v>184</v>
      </c>
      <c r="H353" s="141">
        <v>84073.733729583095</v>
      </c>
    </row>
    <row r="354" spans="2:8" ht="80.45" customHeight="1" x14ac:dyDescent="0.35">
      <c r="B354" s="200" t="s">
        <v>534</v>
      </c>
      <c r="C354" s="198" t="s">
        <v>784</v>
      </c>
      <c r="D354" s="118">
        <v>20</v>
      </c>
      <c r="E354" s="118" t="s">
        <v>11</v>
      </c>
      <c r="F354" s="119">
        <v>253640025</v>
      </c>
      <c r="G354" s="105">
        <v>18.3</v>
      </c>
      <c r="H354" s="141">
        <v>7685.5540996061754</v>
      </c>
    </row>
    <row r="355" spans="2:8" ht="80.45" customHeight="1" x14ac:dyDescent="0.35">
      <c r="B355" s="200"/>
      <c r="C355" s="198"/>
      <c r="D355" s="125">
        <v>205</v>
      </c>
      <c r="E355" s="125" t="s">
        <v>11</v>
      </c>
      <c r="F355" s="119">
        <v>253640185</v>
      </c>
      <c r="G355" s="105">
        <v>184</v>
      </c>
      <c r="H355" s="141">
        <v>72901.430782943396</v>
      </c>
    </row>
    <row r="356" spans="2:8" ht="51.6" customHeight="1" x14ac:dyDescent="0.35">
      <c r="B356" s="200" t="s">
        <v>535</v>
      </c>
      <c r="C356" s="198" t="s">
        <v>785</v>
      </c>
      <c r="D356" s="118">
        <v>20</v>
      </c>
      <c r="E356" s="118" t="s">
        <v>11</v>
      </c>
      <c r="F356" s="119">
        <v>253640026</v>
      </c>
      <c r="G356" s="105">
        <v>18.3</v>
      </c>
      <c r="H356" s="141">
        <v>7685.5540996061754</v>
      </c>
    </row>
    <row r="357" spans="2:8" ht="51.6" customHeight="1" x14ac:dyDescent="0.35">
      <c r="B357" s="200"/>
      <c r="C357" s="198"/>
      <c r="D357" s="125">
        <v>205</v>
      </c>
      <c r="E357" s="125" t="s">
        <v>11</v>
      </c>
      <c r="F357" s="119">
        <v>253640178</v>
      </c>
      <c r="G357" s="105">
        <v>184</v>
      </c>
      <c r="H357" s="141">
        <v>72901.430782943396</v>
      </c>
    </row>
    <row r="358" spans="2:8" ht="66" customHeight="1" x14ac:dyDescent="0.35">
      <c r="B358" s="200" t="s">
        <v>536</v>
      </c>
      <c r="C358" s="198" t="s">
        <v>786</v>
      </c>
      <c r="D358" s="118">
        <v>20</v>
      </c>
      <c r="E358" s="118" t="s">
        <v>11</v>
      </c>
      <c r="F358" s="119">
        <v>253640027</v>
      </c>
      <c r="G358" s="105">
        <v>18.600000000000001</v>
      </c>
      <c r="H358" s="141">
        <v>7246.3385722756939</v>
      </c>
    </row>
    <row r="359" spans="2:8" ht="66" customHeight="1" x14ac:dyDescent="0.35">
      <c r="B359" s="200"/>
      <c r="C359" s="198"/>
      <c r="D359" s="125">
        <v>205</v>
      </c>
      <c r="E359" s="125" t="s">
        <v>11</v>
      </c>
      <c r="F359" s="119">
        <v>253640179</v>
      </c>
      <c r="G359" s="105">
        <v>186</v>
      </c>
      <c r="H359" s="141">
        <v>68361.684644110312</v>
      </c>
    </row>
    <row r="360" spans="2:8" ht="50.45" customHeight="1" x14ac:dyDescent="0.35">
      <c r="B360" s="197" t="s">
        <v>537</v>
      </c>
      <c r="C360" s="198" t="s">
        <v>787</v>
      </c>
      <c r="D360" s="125">
        <v>20</v>
      </c>
      <c r="E360" s="125" t="s">
        <v>11</v>
      </c>
      <c r="F360" s="119">
        <v>253640018</v>
      </c>
      <c r="G360" s="105">
        <v>18.25</v>
      </c>
      <c r="H360" s="141">
        <v>8104.8101586030361</v>
      </c>
    </row>
    <row r="361" spans="2:8" ht="50.45" customHeight="1" x14ac:dyDescent="0.35">
      <c r="B361" s="197"/>
      <c r="C361" s="198"/>
      <c r="D361" s="125">
        <v>205</v>
      </c>
      <c r="E361" s="125" t="s">
        <v>11</v>
      </c>
      <c r="F361" s="119">
        <v>253640128</v>
      </c>
      <c r="G361" s="105">
        <v>183</v>
      </c>
      <c r="H361" s="141">
        <v>76669.953942845983</v>
      </c>
    </row>
    <row r="362" spans="2:8" x14ac:dyDescent="0.35">
      <c r="B362" s="129" t="s">
        <v>109</v>
      </c>
      <c r="C362" s="130"/>
      <c r="D362" s="130"/>
      <c r="E362" s="130"/>
      <c r="F362" s="131"/>
      <c r="G362" s="131"/>
      <c r="H362" s="144">
        <v>0</v>
      </c>
    </row>
    <row r="363" spans="2:8" ht="28.15" customHeight="1" x14ac:dyDescent="0.35">
      <c r="B363" s="200" t="s">
        <v>538</v>
      </c>
      <c r="C363" s="198" t="s">
        <v>788</v>
      </c>
      <c r="D363" s="112">
        <v>20</v>
      </c>
      <c r="E363" s="112" t="s">
        <v>11</v>
      </c>
      <c r="F363" s="127">
        <v>253422120</v>
      </c>
      <c r="G363" s="105">
        <v>17.21</v>
      </c>
      <c r="H363" s="141">
        <v>7288.1940758714909</v>
      </c>
    </row>
    <row r="364" spans="2:8" ht="33.75" customHeight="1" x14ac:dyDescent="0.35">
      <c r="B364" s="200"/>
      <c r="C364" s="198"/>
      <c r="D364" s="112">
        <v>205</v>
      </c>
      <c r="E364" s="112" t="s">
        <v>11</v>
      </c>
      <c r="F364" s="127">
        <v>253420719</v>
      </c>
      <c r="G364" s="105">
        <v>173</v>
      </c>
      <c r="H364" s="141">
        <v>62087.354372495683</v>
      </c>
    </row>
    <row r="365" spans="2:8" ht="33.75" customHeight="1" x14ac:dyDescent="0.35">
      <c r="B365" s="200"/>
      <c r="C365" s="198"/>
      <c r="D365" s="112">
        <v>1000</v>
      </c>
      <c r="E365" s="112" t="s">
        <v>11</v>
      </c>
      <c r="F365" s="127">
        <v>253422058</v>
      </c>
      <c r="G365" s="105">
        <v>843</v>
      </c>
      <c r="H365" s="141">
        <v>302541.27015036915</v>
      </c>
    </row>
    <row r="366" spans="2:8" ht="33.75" customHeight="1" x14ac:dyDescent="0.35">
      <c r="B366" s="200"/>
      <c r="C366" s="198"/>
      <c r="D366" s="112">
        <v>205</v>
      </c>
      <c r="E366" s="112" t="s">
        <v>16</v>
      </c>
      <c r="F366" s="127">
        <v>2389907217</v>
      </c>
      <c r="G366" s="105">
        <v>173</v>
      </c>
      <c r="H366" s="141">
        <v>62087.354372495683</v>
      </c>
    </row>
    <row r="367" spans="2:8" ht="33.75" customHeight="1" x14ac:dyDescent="0.35">
      <c r="B367" s="200"/>
      <c r="C367" s="198"/>
      <c r="D367" s="112">
        <v>1000</v>
      </c>
      <c r="E367" s="112" t="s">
        <v>16</v>
      </c>
      <c r="F367" s="127">
        <v>2389907218</v>
      </c>
      <c r="G367" s="105">
        <v>843</v>
      </c>
      <c r="H367" s="141">
        <v>302541.27015036915</v>
      </c>
    </row>
    <row r="368" spans="2:8" ht="33.75" customHeight="1" x14ac:dyDescent="0.35">
      <c r="B368" s="200" t="s">
        <v>539</v>
      </c>
      <c r="C368" s="198" t="s">
        <v>789</v>
      </c>
      <c r="D368" s="112">
        <v>205</v>
      </c>
      <c r="E368" s="112" t="s">
        <v>11</v>
      </c>
      <c r="F368" s="127">
        <v>253422004</v>
      </c>
      <c r="G368" s="105">
        <v>174</v>
      </c>
      <c r="H368" s="141">
        <v>62087.354372495683</v>
      </c>
    </row>
    <row r="369" spans="2:8" ht="33.75" customHeight="1" x14ac:dyDescent="0.35">
      <c r="B369" s="200"/>
      <c r="C369" s="198"/>
      <c r="D369" s="112">
        <v>205</v>
      </c>
      <c r="E369" s="112" t="s">
        <v>16</v>
      </c>
      <c r="F369" s="127">
        <v>2389907219</v>
      </c>
      <c r="G369" s="105">
        <v>174</v>
      </c>
      <c r="H369" s="141">
        <v>62087.354372495683</v>
      </c>
    </row>
    <row r="370" spans="2:8" ht="33.75" customHeight="1" x14ac:dyDescent="0.35">
      <c r="B370" s="200"/>
      <c r="C370" s="198"/>
      <c r="D370" s="112">
        <v>1000</v>
      </c>
      <c r="E370" s="112" t="s">
        <v>16</v>
      </c>
      <c r="F370" s="127">
        <v>2389907220</v>
      </c>
      <c r="G370" s="105">
        <v>849</v>
      </c>
      <c r="H370" s="141">
        <v>302943.47047269449</v>
      </c>
    </row>
    <row r="371" spans="2:8" ht="66" customHeight="1" x14ac:dyDescent="0.35">
      <c r="B371" s="106" t="s">
        <v>540</v>
      </c>
      <c r="C371" s="115" t="s">
        <v>632</v>
      </c>
      <c r="D371" s="118">
        <v>205</v>
      </c>
      <c r="E371" s="118" t="s">
        <v>16</v>
      </c>
      <c r="F371" s="119">
        <v>2389900391</v>
      </c>
      <c r="G371" s="105">
        <v>173</v>
      </c>
      <c r="H371" s="141">
        <v>54636.871847796196</v>
      </c>
    </row>
    <row r="372" spans="2:8" ht="33.75" customHeight="1" x14ac:dyDescent="0.35">
      <c r="B372" s="200" t="s">
        <v>541</v>
      </c>
      <c r="C372" s="198" t="s">
        <v>790</v>
      </c>
      <c r="D372" s="118">
        <v>20</v>
      </c>
      <c r="E372" s="118" t="s">
        <v>16</v>
      </c>
      <c r="F372" s="119">
        <v>2389907349</v>
      </c>
      <c r="G372" s="105">
        <v>16.97</v>
      </c>
      <c r="H372" s="141">
        <v>6251.8943085907422</v>
      </c>
    </row>
    <row r="373" spans="2:8" ht="33.75" customHeight="1" x14ac:dyDescent="0.35">
      <c r="B373" s="200"/>
      <c r="C373" s="198"/>
      <c r="D373" s="118">
        <v>205</v>
      </c>
      <c r="E373" s="118" t="s">
        <v>16</v>
      </c>
      <c r="F373" s="119">
        <v>2389900390</v>
      </c>
      <c r="G373" s="105">
        <v>175</v>
      </c>
      <c r="H373" s="141">
        <v>54636.871847796196</v>
      </c>
    </row>
    <row r="374" spans="2:8" ht="33.75" customHeight="1" x14ac:dyDescent="0.35">
      <c r="B374" s="200"/>
      <c r="C374" s="198"/>
      <c r="D374" s="118">
        <v>205</v>
      </c>
      <c r="E374" s="118" t="s">
        <v>542</v>
      </c>
      <c r="F374" s="119">
        <v>253421960</v>
      </c>
      <c r="G374" s="105">
        <v>179</v>
      </c>
      <c r="H374" s="141">
        <v>54636.871847796196</v>
      </c>
    </row>
    <row r="375" spans="2:8" ht="33.75" customHeight="1" x14ac:dyDescent="0.35">
      <c r="B375" s="200"/>
      <c r="C375" s="198"/>
      <c r="D375" s="118">
        <v>205</v>
      </c>
      <c r="E375" s="118" t="s">
        <v>542</v>
      </c>
      <c r="F375" s="119">
        <v>253421932</v>
      </c>
      <c r="G375" s="105">
        <v>179</v>
      </c>
      <c r="H375" s="141">
        <v>54636.871847796196</v>
      </c>
    </row>
    <row r="376" spans="2:8" ht="33.75" customHeight="1" x14ac:dyDescent="0.35">
      <c r="B376" s="200"/>
      <c r="C376" s="198"/>
      <c r="D376" s="118">
        <v>20</v>
      </c>
      <c r="E376" s="118" t="s">
        <v>542</v>
      </c>
      <c r="F376" s="119">
        <v>2534220336</v>
      </c>
      <c r="G376" s="105">
        <v>17.309999999999999</v>
      </c>
      <c r="H376" s="141">
        <v>6251.8943085907422</v>
      </c>
    </row>
    <row r="377" spans="2:8" ht="33.75" customHeight="1" x14ac:dyDescent="0.35">
      <c r="B377" s="200"/>
      <c r="C377" s="198"/>
      <c r="D377" s="118">
        <v>205</v>
      </c>
      <c r="E377" s="118" t="s">
        <v>542</v>
      </c>
      <c r="F377" s="119">
        <v>2534220335</v>
      </c>
      <c r="G377" s="105">
        <v>175</v>
      </c>
      <c r="H377" s="141">
        <v>54636.871847796196</v>
      </c>
    </row>
    <row r="378" spans="2:8" ht="33.75" customHeight="1" x14ac:dyDescent="0.35">
      <c r="B378" s="200" t="s">
        <v>543</v>
      </c>
      <c r="C378" s="198" t="s">
        <v>791</v>
      </c>
      <c r="D378" s="118">
        <v>20</v>
      </c>
      <c r="E378" s="118" t="s">
        <v>16</v>
      </c>
      <c r="F378" s="119">
        <v>2389900311</v>
      </c>
      <c r="G378" s="105">
        <v>17.16</v>
      </c>
      <c r="H378" s="141">
        <v>6285.9721060889542</v>
      </c>
    </row>
    <row r="379" spans="2:8" ht="33.75" customHeight="1" x14ac:dyDescent="0.35">
      <c r="B379" s="200"/>
      <c r="C379" s="198"/>
      <c r="D379" s="118">
        <v>205</v>
      </c>
      <c r="E379" s="118" t="s">
        <v>16</v>
      </c>
      <c r="F379" s="119">
        <v>2389906477</v>
      </c>
      <c r="G379" s="105">
        <v>181</v>
      </c>
      <c r="H379" s="141">
        <v>54636.871847796196</v>
      </c>
    </row>
    <row r="380" spans="2:8" ht="33.75" customHeight="1" x14ac:dyDescent="0.35">
      <c r="B380" s="200"/>
      <c r="C380" s="198"/>
      <c r="D380" s="118">
        <v>205</v>
      </c>
      <c r="E380" s="118" t="s">
        <v>16</v>
      </c>
      <c r="F380" s="119">
        <v>2389900310</v>
      </c>
      <c r="G380" s="105">
        <v>176</v>
      </c>
      <c r="H380" s="141">
        <v>54636.871847796196</v>
      </c>
    </row>
    <row r="381" spans="2:8" ht="33.75" customHeight="1" x14ac:dyDescent="0.35">
      <c r="B381" s="200"/>
      <c r="C381" s="198"/>
      <c r="D381" s="118">
        <v>20</v>
      </c>
      <c r="E381" s="118" t="s">
        <v>542</v>
      </c>
      <c r="F381" s="119">
        <v>253420293</v>
      </c>
      <c r="G381" s="105">
        <v>17.16</v>
      </c>
      <c r="H381" s="141">
        <v>6285.9721060889542</v>
      </c>
    </row>
    <row r="382" spans="2:8" ht="33.75" customHeight="1" x14ac:dyDescent="0.35">
      <c r="B382" s="200"/>
      <c r="C382" s="198"/>
      <c r="D382" s="118">
        <v>205</v>
      </c>
      <c r="E382" s="118" t="s">
        <v>542</v>
      </c>
      <c r="F382" s="119">
        <v>253421958</v>
      </c>
      <c r="G382" s="105">
        <v>181</v>
      </c>
      <c r="H382" s="141">
        <v>54636.871847796196</v>
      </c>
    </row>
    <row r="383" spans="2:8" ht="110.45" customHeight="1" x14ac:dyDescent="0.35">
      <c r="B383" s="106" t="s">
        <v>544</v>
      </c>
      <c r="C383" s="107" t="s">
        <v>792</v>
      </c>
      <c r="D383" s="118">
        <v>205</v>
      </c>
      <c r="E383" s="118" t="s">
        <v>16</v>
      </c>
      <c r="F383" s="119">
        <v>2389900392</v>
      </c>
      <c r="G383" s="105">
        <v>176</v>
      </c>
      <c r="H383" s="141">
        <v>57368.71544018601</v>
      </c>
    </row>
    <row r="384" spans="2:8" ht="33.75" customHeight="1" x14ac:dyDescent="0.35">
      <c r="B384" s="200" t="s">
        <v>545</v>
      </c>
      <c r="C384" s="198" t="s">
        <v>637</v>
      </c>
      <c r="D384" s="112">
        <v>20</v>
      </c>
      <c r="E384" s="112" t="s">
        <v>11</v>
      </c>
      <c r="F384" s="119">
        <v>253420042</v>
      </c>
      <c r="G384" s="105">
        <v>17.88</v>
      </c>
      <c r="H384" s="141">
        <v>6732.6722373924558</v>
      </c>
    </row>
    <row r="385" spans="2:8" ht="33.75" customHeight="1" x14ac:dyDescent="0.35">
      <c r="B385" s="200"/>
      <c r="C385" s="198"/>
      <c r="D385" s="118">
        <v>205</v>
      </c>
      <c r="E385" s="118" t="s">
        <v>11</v>
      </c>
      <c r="F385" s="119">
        <v>253420657</v>
      </c>
      <c r="G385" s="105">
        <v>179</v>
      </c>
      <c r="H385" s="141">
        <v>57120.366022696013</v>
      </c>
    </row>
    <row r="386" spans="2:8" ht="33.75" customHeight="1" x14ac:dyDescent="0.35">
      <c r="B386" s="201" t="s">
        <v>546</v>
      </c>
      <c r="C386" s="198" t="s">
        <v>637</v>
      </c>
      <c r="D386" s="112">
        <v>20</v>
      </c>
      <c r="E386" s="112" t="s">
        <v>16</v>
      </c>
      <c r="F386" s="127">
        <v>2389900237</v>
      </c>
      <c r="G386" s="105">
        <v>17.16</v>
      </c>
      <c r="H386" s="141">
        <v>17469.739780605916</v>
      </c>
    </row>
    <row r="387" spans="2:8" ht="33.75" customHeight="1" x14ac:dyDescent="0.35">
      <c r="B387" s="201"/>
      <c r="C387" s="198"/>
      <c r="D387" s="112">
        <v>205</v>
      </c>
      <c r="E387" s="112" t="s">
        <v>16</v>
      </c>
      <c r="F387" s="127">
        <v>2389906448</v>
      </c>
      <c r="G387" s="105">
        <v>172</v>
      </c>
      <c r="H387" s="141">
        <v>148393.74393861447</v>
      </c>
    </row>
    <row r="388" spans="2:8" x14ac:dyDescent="0.35">
      <c r="B388" s="129" t="s">
        <v>107</v>
      </c>
      <c r="C388" s="130"/>
      <c r="D388" s="130"/>
      <c r="E388" s="130"/>
      <c r="F388" s="131"/>
      <c r="G388" s="131"/>
      <c r="H388" s="144">
        <v>0</v>
      </c>
    </row>
    <row r="389" spans="2:8" ht="54" customHeight="1" x14ac:dyDescent="0.35">
      <c r="B389" s="200" t="s">
        <v>547</v>
      </c>
      <c r="C389" s="198" t="s">
        <v>793</v>
      </c>
      <c r="D389" s="118">
        <v>20</v>
      </c>
      <c r="E389" s="118" t="s">
        <v>11</v>
      </c>
      <c r="F389" s="119">
        <v>253390082</v>
      </c>
      <c r="G389" s="105">
        <v>17.649999999999999</v>
      </c>
      <c r="H389" s="141">
        <v>7487.3259629864897</v>
      </c>
    </row>
    <row r="390" spans="2:8" ht="54" customHeight="1" x14ac:dyDescent="0.35">
      <c r="B390" s="200"/>
      <c r="C390" s="198"/>
      <c r="D390" s="118">
        <v>205</v>
      </c>
      <c r="E390" s="118" t="s">
        <v>11</v>
      </c>
      <c r="F390" s="119">
        <v>253390083</v>
      </c>
      <c r="G390" s="105">
        <v>177</v>
      </c>
      <c r="H390" s="141">
        <v>63631.665407817185</v>
      </c>
    </row>
    <row r="391" spans="2:8" ht="54" customHeight="1" x14ac:dyDescent="0.35">
      <c r="B391" s="200"/>
      <c r="C391" s="198"/>
      <c r="D391" s="118">
        <v>205</v>
      </c>
      <c r="E391" s="118" t="s">
        <v>11</v>
      </c>
      <c r="F391" s="119">
        <v>253390108</v>
      </c>
      <c r="G391" s="105">
        <v>181</v>
      </c>
      <c r="H391" s="141">
        <v>63631.665407817185</v>
      </c>
    </row>
    <row r="392" spans="2:8" ht="83.45" customHeight="1" x14ac:dyDescent="0.35">
      <c r="B392" s="200" t="s">
        <v>548</v>
      </c>
      <c r="C392" s="198" t="s">
        <v>794</v>
      </c>
      <c r="D392" s="118">
        <v>20</v>
      </c>
      <c r="E392" s="118" t="s">
        <v>11</v>
      </c>
      <c r="F392" s="119">
        <v>253390023</v>
      </c>
      <c r="G392" s="105">
        <v>17.55</v>
      </c>
      <c r="H392" s="141">
        <v>10878.306361210969</v>
      </c>
    </row>
    <row r="393" spans="2:8" ht="83.45" customHeight="1" x14ac:dyDescent="0.35">
      <c r="B393" s="200"/>
      <c r="C393" s="198"/>
      <c r="D393" s="118">
        <v>205</v>
      </c>
      <c r="E393" s="118" t="s">
        <v>11</v>
      </c>
      <c r="F393" s="119">
        <v>253390258</v>
      </c>
      <c r="G393" s="105">
        <v>176</v>
      </c>
      <c r="H393" s="141">
        <v>92451.683788359194</v>
      </c>
    </row>
    <row r="394" spans="2:8" ht="90" customHeight="1" x14ac:dyDescent="0.35">
      <c r="B394" s="200" t="s">
        <v>549</v>
      </c>
      <c r="C394" s="198" t="s">
        <v>795</v>
      </c>
      <c r="D394" s="118">
        <v>20</v>
      </c>
      <c r="E394" s="118" t="s">
        <v>11</v>
      </c>
      <c r="F394" s="119">
        <v>253130078</v>
      </c>
      <c r="G394" s="105">
        <v>17.809999999999999</v>
      </c>
      <c r="H394" s="141">
        <v>7784.9448833612096</v>
      </c>
    </row>
    <row r="395" spans="2:8" ht="90" customHeight="1" x14ac:dyDescent="0.35">
      <c r="B395" s="200"/>
      <c r="C395" s="198"/>
      <c r="D395" s="118">
        <v>205</v>
      </c>
      <c r="E395" s="118" t="s">
        <v>11</v>
      </c>
      <c r="F395" s="119">
        <v>253130079</v>
      </c>
      <c r="G395" s="105">
        <v>179</v>
      </c>
      <c r="H395" s="141">
        <v>66307.498839999258</v>
      </c>
    </row>
    <row r="396" spans="2:8" ht="110.45" customHeight="1" x14ac:dyDescent="0.35">
      <c r="B396" s="200" t="s">
        <v>550</v>
      </c>
      <c r="C396" s="198" t="s">
        <v>796</v>
      </c>
      <c r="D396" s="118">
        <v>20</v>
      </c>
      <c r="E396" s="118" t="s">
        <v>11</v>
      </c>
      <c r="F396" s="119">
        <v>253130075</v>
      </c>
      <c r="G396" s="105">
        <v>17.8</v>
      </c>
      <c r="H396" s="141">
        <v>8122.9360417642483</v>
      </c>
    </row>
    <row r="397" spans="2:8" ht="110.45" customHeight="1" x14ac:dyDescent="0.35">
      <c r="B397" s="200"/>
      <c r="C397" s="198"/>
      <c r="D397" s="118">
        <v>205</v>
      </c>
      <c r="E397" s="118" t="s">
        <v>11</v>
      </c>
      <c r="F397" s="119">
        <v>253130076</v>
      </c>
      <c r="G397" s="105">
        <v>179</v>
      </c>
      <c r="H397" s="141">
        <v>69225.173846686375</v>
      </c>
    </row>
    <row r="398" spans="2:8" x14ac:dyDescent="0.35">
      <c r="B398" s="129" t="s">
        <v>551</v>
      </c>
      <c r="C398" s="130"/>
      <c r="D398" s="130"/>
      <c r="E398" s="130"/>
      <c r="F398" s="131"/>
      <c r="G398" s="131"/>
      <c r="H398" s="144">
        <v>0</v>
      </c>
    </row>
    <row r="399" spans="2:8" ht="33.75" customHeight="1" x14ac:dyDescent="0.35">
      <c r="B399" s="200" t="s">
        <v>552</v>
      </c>
      <c r="C399" s="198" t="s">
        <v>797</v>
      </c>
      <c r="D399" s="118">
        <v>20</v>
      </c>
      <c r="E399" s="118" t="s">
        <v>16</v>
      </c>
      <c r="F399" s="118">
        <v>2389900396</v>
      </c>
      <c r="G399" s="105">
        <v>17.54</v>
      </c>
      <c r="H399" s="141">
        <v>13381.741667509328</v>
      </c>
    </row>
    <row r="400" spans="2:8" ht="33.75" customHeight="1" x14ac:dyDescent="0.35">
      <c r="B400" s="200"/>
      <c r="C400" s="198"/>
      <c r="D400" s="118">
        <v>205</v>
      </c>
      <c r="E400" s="118" t="s">
        <v>16</v>
      </c>
      <c r="F400" s="118">
        <v>2389900397</v>
      </c>
      <c r="G400" s="105">
        <v>176</v>
      </c>
      <c r="H400" s="141">
        <v>113792.51944618799</v>
      </c>
    </row>
    <row r="401" spans="2:8" ht="33.75" customHeight="1" x14ac:dyDescent="0.35">
      <c r="B401" s="200" t="s">
        <v>553</v>
      </c>
      <c r="C401" s="198" t="s">
        <v>798</v>
      </c>
      <c r="D401" s="118">
        <v>20</v>
      </c>
      <c r="E401" s="118" t="s">
        <v>11</v>
      </c>
      <c r="F401" s="119">
        <v>253390014</v>
      </c>
      <c r="G401" s="105">
        <v>18</v>
      </c>
      <c r="H401" s="141">
        <v>6030.4054479672131</v>
      </c>
    </row>
    <row r="402" spans="2:8" ht="33.75" customHeight="1" x14ac:dyDescent="0.35">
      <c r="B402" s="200"/>
      <c r="C402" s="198"/>
      <c r="D402" s="118">
        <v>205</v>
      </c>
      <c r="E402" s="118" t="s">
        <v>11</v>
      </c>
      <c r="F402" s="119">
        <v>253390110</v>
      </c>
      <c r="G402" s="105">
        <v>181</v>
      </c>
      <c r="H402" s="141">
        <v>51389.048308948477</v>
      </c>
    </row>
    <row r="403" spans="2:8" ht="33.75" customHeight="1" x14ac:dyDescent="0.35">
      <c r="B403" s="200"/>
      <c r="C403" s="198"/>
      <c r="D403" s="118">
        <v>1000</v>
      </c>
      <c r="E403" s="118" t="s">
        <v>11</v>
      </c>
      <c r="F403" s="119">
        <v>253390314</v>
      </c>
      <c r="G403" s="105">
        <v>884</v>
      </c>
      <c r="H403" s="141">
        <v>250982.97627132849</v>
      </c>
    </row>
    <row r="404" spans="2:8" ht="33.75" customHeight="1" x14ac:dyDescent="0.35">
      <c r="B404" s="200"/>
      <c r="C404" s="198"/>
      <c r="D404" s="118">
        <v>205</v>
      </c>
      <c r="E404" s="118" t="s">
        <v>16</v>
      </c>
      <c r="F404" s="119">
        <v>2389906921</v>
      </c>
      <c r="G404" s="105">
        <v>181</v>
      </c>
      <c r="H404" s="141">
        <v>51389.048308948477</v>
      </c>
    </row>
    <row r="405" spans="2:8" ht="33.75" customHeight="1" x14ac:dyDescent="0.35">
      <c r="B405" s="200" t="s">
        <v>554</v>
      </c>
      <c r="C405" s="198" t="s">
        <v>799</v>
      </c>
      <c r="D405" s="118">
        <v>20</v>
      </c>
      <c r="E405" s="118" t="s">
        <v>11</v>
      </c>
      <c r="F405" s="119">
        <v>253390015</v>
      </c>
      <c r="G405" s="105">
        <v>18.3</v>
      </c>
      <c r="H405" s="141">
        <v>7098.1993568784046</v>
      </c>
    </row>
    <row r="406" spans="2:8" ht="33.75" customHeight="1" x14ac:dyDescent="0.35">
      <c r="B406" s="200"/>
      <c r="C406" s="198"/>
      <c r="D406" s="118">
        <v>205</v>
      </c>
      <c r="E406" s="118" t="s">
        <v>11</v>
      </c>
      <c r="F406" s="119">
        <v>253390112</v>
      </c>
      <c r="G406" s="105">
        <v>184</v>
      </c>
      <c r="H406" s="141">
        <v>60482.943487340308</v>
      </c>
    </row>
    <row r="407" spans="2:8" ht="33.75" customHeight="1" x14ac:dyDescent="0.35">
      <c r="B407" s="200"/>
      <c r="C407" s="198"/>
      <c r="D407" s="118">
        <v>205</v>
      </c>
      <c r="E407" s="118" t="s">
        <v>16</v>
      </c>
      <c r="F407" s="119">
        <v>2389906922</v>
      </c>
      <c r="G407" s="105">
        <v>184</v>
      </c>
      <c r="H407" s="141">
        <v>60482.943487340308</v>
      </c>
    </row>
    <row r="408" spans="2:8" ht="36.75" customHeight="1" x14ac:dyDescent="0.35">
      <c r="B408" s="200" t="s">
        <v>555</v>
      </c>
      <c r="C408" s="198" t="s">
        <v>799</v>
      </c>
      <c r="D408" s="118">
        <v>20</v>
      </c>
      <c r="E408" s="118" t="s">
        <v>11</v>
      </c>
      <c r="F408" s="119">
        <v>253390021</v>
      </c>
      <c r="G408" s="105">
        <v>18.440000000000001</v>
      </c>
      <c r="H408" s="141">
        <v>7100.8599294775531</v>
      </c>
    </row>
    <row r="409" spans="2:8" ht="36.75" customHeight="1" x14ac:dyDescent="0.35">
      <c r="B409" s="200"/>
      <c r="C409" s="198"/>
      <c r="D409" s="118">
        <v>205</v>
      </c>
      <c r="E409" s="118" t="s">
        <v>11</v>
      </c>
      <c r="F409" s="119">
        <v>253390238</v>
      </c>
      <c r="G409" s="105">
        <v>185</v>
      </c>
      <c r="H409" s="141">
        <v>60372.582032121922</v>
      </c>
    </row>
    <row r="410" spans="2:8" ht="36.75" customHeight="1" x14ac:dyDescent="0.35">
      <c r="B410" s="200"/>
      <c r="C410" s="198"/>
      <c r="D410" s="118">
        <v>205</v>
      </c>
      <c r="E410" s="118" t="s">
        <v>16</v>
      </c>
      <c r="F410" s="119">
        <v>2389900399</v>
      </c>
      <c r="G410" s="105">
        <v>185</v>
      </c>
      <c r="H410" s="141">
        <v>60372.582032121922</v>
      </c>
    </row>
    <row r="411" spans="2:8" ht="33.6" customHeight="1" x14ac:dyDescent="0.35">
      <c r="B411" s="106" t="s">
        <v>556</v>
      </c>
      <c r="C411" s="107" t="s">
        <v>800</v>
      </c>
      <c r="D411" s="118">
        <v>205</v>
      </c>
      <c r="E411" s="118" t="s">
        <v>16</v>
      </c>
      <c r="F411" s="119">
        <v>2389907238</v>
      </c>
      <c r="G411" s="105">
        <v>185</v>
      </c>
      <c r="H411" s="141">
        <v>101108.01360000001</v>
      </c>
    </row>
    <row r="412" spans="2:8" ht="80.45" customHeight="1" x14ac:dyDescent="0.35">
      <c r="B412" s="106" t="s">
        <v>557</v>
      </c>
      <c r="C412" s="107" t="s">
        <v>801</v>
      </c>
      <c r="D412" s="118">
        <v>205</v>
      </c>
      <c r="E412" s="118" t="s">
        <v>11</v>
      </c>
      <c r="F412" s="119">
        <v>253390254</v>
      </c>
      <c r="G412" s="105">
        <v>175</v>
      </c>
      <c r="H412" s="141">
        <v>193927.36875528548</v>
      </c>
    </row>
    <row r="413" spans="2:8" x14ac:dyDescent="0.35">
      <c r="B413" s="129" t="s">
        <v>253</v>
      </c>
      <c r="C413" s="130"/>
      <c r="D413" s="130"/>
      <c r="E413" s="130"/>
      <c r="F413" s="131"/>
      <c r="G413" s="131"/>
      <c r="H413" s="144">
        <v>0</v>
      </c>
    </row>
    <row r="414" spans="2:8" ht="33.75" customHeight="1" x14ac:dyDescent="0.35">
      <c r="B414" s="201" t="s">
        <v>558</v>
      </c>
      <c r="C414" s="107"/>
      <c r="D414" s="103">
        <v>1</v>
      </c>
      <c r="E414" s="103" t="s">
        <v>11</v>
      </c>
      <c r="F414" s="104">
        <v>253991645</v>
      </c>
      <c r="G414" s="105">
        <v>0.88400000000000001</v>
      </c>
      <c r="H414" s="141">
        <v>363.30295597707345</v>
      </c>
    </row>
    <row r="415" spans="2:8" ht="33.75" customHeight="1" x14ac:dyDescent="0.35">
      <c r="B415" s="201"/>
      <c r="C415" s="107"/>
      <c r="D415" s="103">
        <v>205</v>
      </c>
      <c r="E415" s="103" t="s">
        <v>11</v>
      </c>
      <c r="F415" s="104">
        <v>253991648</v>
      </c>
      <c r="G415" s="105">
        <v>181</v>
      </c>
      <c r="H415" s="141">
        <v>49196.652597358159</v>
      </c>
    </row>
    <row r="416" spans="2:8" x14ac:dyDescent="0.35">
      <c r="B416" s="129" t="s">
        <v>559</v>
      </c>
      <c r="C416" s="130"/>
      <c r="D416" s="130"/>
      <c r="E416" s="130"/>
      <c r="F416" s="131"/>
      <c r="G416" s="131"/>
      <c r="H416" s="144">
        <v>0</v>
      </c>
    </row>
    <row r="417" spans="2:8" ht="28.9" customHeight="1" x14ac:dyDescent="0.35">
      <c r="B417" s="201" t="s">
        <v>560</v>
      </c>
      <c r="C417" s="198"/>
      <c r="D417" s="103">
        <v>20</v>
      </c>
      <c r="E417" s="103" t="s">
        <v>199</v>
      </c>
      <c r="F417" s="104">
        <v>253141917</v>
      </c>
      <c r="G417" s="105">
        <v>17.3</v>
      </c>
      <c r="H417" s="141">
        <v>19552.583440117396</v>
      </c>
    </row>
    <row r="418" spans="2:8" ht="28.9" customHeight="1" x14ac:dyDescent="0.35">
      <c r="B418" s="201"/>
      <c r="C418" s="198"/>
      <c r="D418" s="103">
        <v>50</v>
      </c>
      <c r="E418" s="103" t="s">
        <v>199</v>
      </c>
      <c r="F418" s="104">
        <v>253140279</v>
      </c>
      <c r="G418" s="105">
        <v>40.35</v>
      </c>
      <c r="H418" s="141">
        <v>43070.310246462832</v>
      </c>
    </row>
    <row r="419" spans="2:8" x14ac:dyDescent="0.35">
      <c r="B419" s="131" t="s">
        <v>561</v>
      </c>
      <c r="C419" s="131"/>
      <c r="D419" s="131"/>
      <c r="E419" s="131"/>
      <c r="F419" s="131"/>
      <c r="G419" s="131"/>
      <c r="H419" s="144">
        <v>0</v>
      </c>
    </row>
    <row r="420" spans="2:8" x14ac:dyDescent="0.35">
      <c r="B420" s="199" t="s">
        <v>404</v>
      </c>
      <c r="C420" s="198" t="s">
        <v>708</v>
      </c>
      <c r="D420" s="103" t="s">
        <v>405</v>
      </c>
      <c r="E420" s="103"/>
      <c r="F420" s="103">
        <v>2422210357</v>
      </c>
      <c r="G420" s="109">
        <v>0.92500000000000004</v>
      </c>
      <c r="H420" s="141">
        <v>526.41798282418608</v>
      </c>
    </row>
    <row r="421" spans="2:8" x14ac:dyDescent="0.35">
      <c r="B421" s="199"/>
      <c r="C421" s="198"/>
      <c r="D421" s="103" t="s">
        <v>406</v>
      </c>
      <c r="E421" s="103"/>
      <c r="F421" s="103">
        <v>2422210359</v>
      </c>
      <c r="G421" s="109">
        <v>4.72</v>
      </c>
      <c r="H421" s="141">
        <v>2398.3521997395342</v>
      </c>
    </row>
    <row r="422" spans="2:8" x14ac:dyDescent="0.35">
      <c r="B422" s="199"/>
      <c r="C422" s="198"/>
      <c r="D422" s="103" t="s">
        <v>407</v>
      </c>
      <c r="E422" s="103"/>
      <c r="F422" s="103">
        <v>2422210358</v>
      </c>
      <c r="G422" s="109">
        <v>9.6</v>
      </c>
      <c r="H422" s="141">
        <v>4780.4443845655796</v>
      </c>
    </row>
    <row r="423" spans="2:8" x14ac:dyDescent="0.35">
      <c r="B423" s="199"/>
      <c r="C423" s="198"/>
      <c r="D423" s="103" t="s">
        <v>408</v>
      </c>
      <c r="E423" s="103"/>
      <c r="F423" s="103">
        <v>2422210360</v>
      </c>
      <c r="G423" s="109">
        <v>215</v>
      </c>
      <c r="H423" s="141">
        <v>95830.68</v>
      </c>
    </row>
    <row r="424" spans="2:8" x14ac:dyDescent="0.35">
      <c r="B424" s="199" t="s">
        <v>409</v>
      </c>
      <c r="C424" s="198" t="s">
        <v>708</v>
      </c>
      <c r="D424" s="103" t="s">
        <v>405</v>
      </c>
      <c r="E424" s="103"/>
      <c r="F424" s="103">
        <v>2422210354</v>
      </c>
      <c r="G424" s="109">
        <v>0.92500000000000004</v>
      </c>
      <c r="H424" s="141">
        <v>965.69991739534896</v>
      </c>
    </row>
    <row r="425" spans="2:8" x14ac:dyDescent="0.35">
      <c r="B425" s="199"/>
      <c r="C425" s="198"/>
      <c r="D425" s="103" t="s">
        <v>408</v>
      </c>
      <c r="E425" s="103"/>
      <c r="F425" s="103">
        <v>2422210355</v>
      </c>
      <c r="G425" s="109">
        <v>215</v>
      </c>
      <c r="H425" s="141">
        <v>175359.35999999999</v>
      </c>
    </row>
    <row r="426" spans="2:8" ht="35.450000000000003" customHeight="1" x14ac:dyDescent="0.35">
      <c r="B426" s="199" t="s">
        <v>410</v>
      </c>
      <c r="C426" s="198" t="s">
        <v>709</v>
      </c>
      <c r="D426" s="103" t="s">
        <v>405</v>
      </c>
      <c r="E426" s="103"/>
      <c r="F426" s="108">
        <v>2422210249</v>
      </c>
      <c r="G426" s="109">
        <v>1</v>
      </c>
      <c r="H426" s="141">
        <v>325.963547517888</v>
      </c>
    </row>
    <row r="427" spans="2:8" ht="35.450000000000003" customHeight="1" x14ac:dyDescent="0.35">
      <c r="B427" s="199"/>
      <c r="C427" s="198"/>
      <c r="D427" s="103" t="s">
        <v>406</v>
      </c>
      <c r="E427" s="103"/>
      <c r="F427" s="108">
        <v>2422210250</v>
      </c>
      <c r="G427" s="109">
        <v>5</v>
      </c>
      <c r="H427" s="141">
        <v>1455.194408562</v>
      </c>
    </row>
    <row r="428" spans="2:8" ht="35.450000000000003" customHeight="1" x14ac:dyDescent="0.35">
      <c r="B428" s="199"/>
      <c r="C428" s="198"/>
      <c r="D428" s="103" t="s">
        <v>407</v>
      </c>
      <c r="E428" s="103"/>
      <c r="F428" s="108">
        <v>2422210251</v>
      </c>
      <c r="G428" s="109">
        <v>10</v>
      </c>
      <c r="H428" s="141">
        <v>2852.1810407815196</v>
      </c>
    </row>
    <row r="429" spans="2:8" ht="35.450000000000003" customHeight="1" x14ac:dyDescent="0.35">
      <c r="B429" s="199"/>
      <c r="C429" s="198"/>
      <c r="D429" s="103" t="s">
        <v>411</v>
      </c>
      <c r="E429" s="103"/>
      <c r="F429" s="108">
        <v>2422210012</v>
      </c>
      <c r="G429" s="109">
        <v>19.190000000000001</v>
      </c>
      <c r="H429" s="141">
        <v>5487.0530498844491</v>
      </c>
    </row>
    <row r="430" spans="2:8" ht="35.450000000000003" customHeight="1" x14ac:dyDescent="0.35">
      <c r="B430" s="199"/>
      <c r="C430" s="198"/>
      <c r="D430" s="103" t="s">
        <v>412</v>
      </c>
      <c r="E430" s="103"/>
      <c r="F430" s="108">
        <v>2422210252</v>
      </c>
      <c r="G430" s="109">
        <v>220</v>
      </c>
      <c r="H430" s="141">
        <v>56165.398225200006</v>
      </c>
    </row>
    <row r="431" spans="2:8" ht="35.450000000000003" customHeight="1" x14ac:dyDescent="0.35">
      <c r="B431" s="199"/>
      <c r="C431" s="198"/>
      <c r="D431" s="103" t="s">
        <v>413</v>
      </c>
      <c r="E431" s="103"/>
      <c r="F431" s="108">
        <v>2422210006</v>
      </c>
      <c r="G431" s="109">
        <v>1070</v>
      </c>
      <c r="H431" s="141">
        <v>273168.07318620005</v>
      </c>
    </row>
    <row r="432" spans="2:8" ht="35.450000000000003" customHeight="1" x14ac:dyDescent="0.35">
      <c r="B432" s="197" t="s">
        <v>414</v>
      </c>
      <c r="C432" s="198" t="s">
        <v>710</v>
      </c>
      <c r="D432" s="103" t="s">
        <v>405</v>
      </c>
      <c r="E432" s="103"/>
      <c r="F432" s="108">
        <v>2422210112</v>
      </c>
      <c r="G432" s="109">
        <v>1</v>
      </c>
      <c r="H432" s="141">
        <v>375.31444014858283</v>
      </c>
    </row>
    <row r="433" spans="2:8" ht="35.450000000000003" customHeight="1" x14ac:dyDescent="0.35">
      <c r="B433" s="197"/>
      <c r="C433" s="198"/>
      <c r="D433" s="103" t="s">
        <v>406</v>
      </c>
      <c r="E433" s="103"/>
      <c r="F433" s="108">
        <v>2422210113</v>
      </c>
      <c r="G433" s="109">
        <v>5</v>
      </c>
      <c r="H433" s="141">
        <v>1675.5108935204594</v>
      </c>
    </row>
    <row r="434" spans="2:8" ht="35.450000000000003" customHeight="1" x14ac:dyDescent="0.35">
      <c r="B434" s="197"/>
      <c r="C434" s="198"/>
      <c r="D434" s="103" t="s">
        <v>407</v>
      </c>
      <c r="E434" s="103"/>
      <c r="F434" s="108">
        <v>2422210114</v>
      </c>
      <c r="G434" s="109">
        <v>10</v>
      </c>
      <c r="H434" s="141">
        <v>3284.0013513001004</v>
      </c>
    </row>
    <row r="435" spans="2:8" ht="35.450000000000003" customHeight="1" x14ac:dyDescent="0.35">
      <c r="B435" s="197"/>
      <c r="C435" s="198"/>
      <c r="D435" s="103" t="s">
        <v>411</v>
      </c>
      <c r="E435" s="103"/>
      <c r="F435" s="108">
        <v>2422210013</v>
      </c>
      <c r="G435" s="109">
        <v>19.190000000000001</v>
      </c>
      <c r="H435" s="141">
        <v>6513.1887379736918</v>
      </c>
    </row>
    <row r="436" spans="2:8" ht="35.450000000000003" customHeight="1" x14ac:dyDescent="0.35">
      <c r="B436" s="197"/>
      <c r="C436" s="198"/>
      <c r="D436" s="103" t="s">
        <v>412</v>
      </c>
      <c r="E436" s="103"/>
      <c r="F436" s="108">
        <v>2422210115</v>
      </c>
      <c r="G436" s="109">
        <v>220</v>
      </c>
      <c r="H436" s="141">
        <v>66668.908767317975</v>
      </c>
    </row>
    <row r="437" spans="2:8" ht="35.450000000000003" customHeight="1" x14ac:dyDescent="0.35">
      <c r="B437" s="199" t="s">
        <v>415</v>
      </c>
      <c r="C437" s="198" t="s">
        <v>711</v>
      </c>
      <c r="D437" s="103" t="s">
        <v>405</v>
      </c>
      <c r="E437" s="103"/>
      <c r="F437" s="108">
        <v>2422210212</v>
      </c>
      <c r="G437" s="109">
        <v>1</v>
      </c>
      <c r="H437" s="141">
        <v>750.91875831819868</v>
      </c>
    </row>
    <row r="438" spans="2:8" ht="35.450000000000003" customHeight="1" x14ac:dyDescent="0.35">
      <c r="B438" s="199"/>
      <c r="C438" s="198"/>
      <c r="D438" s="103" t="s">
        <v>412</v>
      </c>
      <c r="E438" s="103"/>
      <c r="F438" s="108">
        <v>2422210213</v>
      </c>
      <c r="G438" s="109">
        <v>220</v>
      </c>
      <c r="H438" s="141">
        <v>125192.23673836217</v>
      </c>
    </row>
    <row r="439" spans="2:8" ht="35.450000000000003" customHeight="1" x14ac:dyDescent="0.35">
      <c r="B439" s="197" t="s">
        <v>416</v>
      </c>
      <c r="C439" s="198"/>
      <c r="D439" s="103" t="s">
        <v>412</v>
      </c>
      <c r="E439" s="103"/>
      <c r="F439" s="108">
        <v>2422210297</v>
      </c>
      <c r="G439" s="109">
        <v>220</v>
      </c>
      <c r="H439" s="141">
        <v>49163.358294600002</v>
      </c>
    </row>
    <row r="440" spans="2:8" ht="35.450000000000003" customHeight="1" x14ac:dyDescent="0.35">
      <c r="B440" s="197"/>
      <c r="C440" s="198"/>
      <c r="D440" s="103" t="s">
        <v>413</v>
      </c>
      <c r="E440" s="103"/>
      <c r="F440" s="108">
        <v>2422210368</v>
      </c>
      <c r="G440" s="109">
        <v>1000</v>
      </c>
      <c r="H440" s="141">
        <v>223469.81043000004</v>
      </c>
    </row>
    <row r="441" spans="2:8" ht="35.450000000000003" customHeight="1" x14ac:dyDescent="0.35">
      <c r="B441" s="199" t="s">
        <v>417</v>
      </c>
      <c r="C441" s="198" t="s">
        <v>712</v>
      </c>
      <c r="D441" s="103" t="s">
        <v>407</v>
      </c>
      <c r="E441" s="103"/>
      <c r="F441" s="108">
        <v>2422210134</v>
      </c>
      <c r="G441" s="109">
        <v>10</v>
      </c>
      <c r="H441" s="141">
        <v>2153.0040000000008</v>
      </c>
    </row>
    <row r="442" spans="2:8" ht="35.450000000000003" customHeight="1" x14ac:dyDescent="0.35">
      <c r="B442" s="199"/>
      <c r="C442" s="198"/>
      <c r="D442" s="103" t="s">
        <v>411</v>
      </c>
      <c r="E442" s="103"/>
      <c r="F442" s="108">
        <v>2422210016</v>
      </c>
      <c r="G442" s="109">
        <v>19.190000000000001</v>
      </c>
      <c r="H442" s="141">
        <v>4255.5631162800009</v>
      </c>
    </row>
    <row r="443" spans="2:8" ht="35.450000000000003" customHeight="1" x14ac:dyDescent="0.35">
      <c r="B443" s="199"/>
      <c r="C443" s="198"/>
      <c r="D443" s="103" t="s">
        <v>412</v>
      </c>
      <c r="E443" s="103"/>
      <c r="F443" s="108">
        <v>2422210135</v>
      </c>
      <c r="G443" s="109">
        <v>220</v>
      </c>
      <c r="H443" s="141">
        <v>43559.8845</v>
      </c>
    </row>
    <row r="444" spans="2:8" ht="35.450000000000003" customHeight="1" x14ac:dyDescent="0.35">
      <c r="B444" s="199"/>
      <c r="C444" s="198"/>
      <c r="D444" s="103" t="s">
        <v>413</v>
      </c>
      <c r="E444" s="103"/>
      <c r="F444" s="108">
        <v>2422210181</v>
      </c>
      <c r="G444" s="109">
        <v>1000</v>
      </c>
      <c r="H444" s="141">
        <v>197999.47500000001</v>
      </c>
    </row>
    <row r="445" spans="2:8" ht="35.450000000000003" customHeight="1" x14ac:dyDescent="0.35">
      <c r="B445" s="199" t="s">
        <v>418</v>
      </c>
      <c r="C445" s="198" t="s">
        <v>712</v>
      </c>
      <c r="D445" s="103" t="s">
        <v>407</v>
      </c>
      <c r="E445" s="103"/>
      <c r="F445" s="108">
        <v>2422210136</v>
      </c>
      <c r="G445" s="109">
        <v>10</v>
      </c>
      <c r="H445" s="141">
        <v>3708.9763200000002</v>
      </c>
    </row>
    <row r="446" spans="2:8" ht="35.450000000000003" customHeight="1" x14ac:dyDescent="0.35">
      <c r="B446" s="199"/>
      <c r="C446" s="198"/>
      <c r="D446" s="103" t="s">
        <v>412</v>
      </c>
      <c r="E446" s="103"/>
      <c r="F446" s="108">
        <v>2422210137</v>
      </c>
      <c r="G446" s="109">
        <v>220</v>
      </c>
      <c r="H446" s="141">
        <v>75040.53876000001</v>
      </c>
    </row>
    <row r="447" spans="2:8" ht="35.450000000000003" customHeight="1" x14ac:dyDescent="0.35">
      <c r="B447" s="197" t="s">
        <v>419</v>
      </c>
      <c r="C447" s="198" t="s">
        <v>713</v>
      </c>
      <c r="D447" s="103" t="s">
        <v>405</v>
      </c>
      <c r="E447" s="103"/>
      <c r="F447" s="108">
        <v>2422210118</v>
      </c>
      <c r="G447" s="109">
        <v>1</v>
      </c>
      <c r="H447" s="141">
        <v>361.35090008639997</v>
      </c>
    </row>
    <row r="448" spans="2:8" ht="35.450000000000003" customHeight="1" x14ac:dyDescent="0.35">
      <c r="B448" s="197"/>
      <c r="C448" s="198"/>
      <c r="D448" s="103" t="s">
        <v>406</v>
      </c>
      <c r="E448" s="103"/>
      <c r="F448" s="108">
        <v>2422210119</v>
      </c>
      <c r="G448" s="109">
        <v>5</v>
      </c>
      <c r="H448" s="141">
        <v>1613.1736611000001</v>
      </c>
    </row>
    <row r="449" spans="2:8" ht="35.450000000000003" customHeight="1" x14ac:dyDescent="0.35">
      <c r="B449" s="197"/>
      <c r="C449" s="198"/>
      <c r="D449" s="103" t="s">
        <v>407</v>
      </c>
      <c r="E449" s="103"/>
      <c r="F449" s="108">
        <v>2422210120</v>
      </c>
      <c r="G449" s="109">
        <v>10</v>
      </c>
      <c r="H449" s="141">
        <v>3161.820375756</v>
      </c>
    </row>
    <row r="450" spans="2:8" ht="35.450000000000003" customHeight="1" x14ac:dyDescent="0.35">
      <c r="B450" s="197"/>
      <c r="C450" s="198"/>
      <c r="D450" s="103" t="s">
        <v>411</v>
      </c>
      <c r="E450" s="103"/>
      <c r="F450" s="108">
        <v>2422210014</v>
      </c>
      <c r="G450" s="109">
        <v>19.190000000000001</v>
      </c>
      <c r="H450" s="141">
        <v>6458.9921195856014</v>
      </c>
    </row>
    <row r="451" spans="2:8" ht="35.450000000000003" customHeight="1" x14ac:dyDescent="0.35">
      <c r="B451" s="197"/>
      <c r="C451" s="198"/>
      <c r="D451" s="103" t="s">
        <v>412</v>
      </c>
      <c r="E451" s="103"/>
      <c r="F451" s="108">
        <v>2422210121</v>
      </c>
      <c r="G451" s="109">
        <v>220</v>
      </c>
      <c r="H451" s="141">
        <v>66114.15294</v>
      </c>
    </row>
    <row r="452" spans="2:8" ht="35.450000000000003" customHeight="1" x14ac:dyDescent="0.35">
      <c r="B452" s="197" t="s">
        <v>420</v>
      </c>
      <c r="C452" s="198" t="s">
        <v>714</v>
      </c>
      <c r="D452" s="103" t="s">
        <v>405</v>
      </c>
      <c r="E452" s="103"/>
      <c r="F452" s="108">
        <v>2422210122</v>
      </c>
      <c r="G452" s="109">
        <v>1</v>
      </c>
      <c r="H452" s="141">
        <v>693.29863088640002</v>
      </c>
    </row>
    <row r="453" spans="2:8" ht="35.450000000000003" customHeight="1" x14ac:dyDescent="0.35">
      <c r="B453" s="197"/>
      <c r="C453" s="198"/>
      <c r="D453" s="103" t="s">
        <v>406</v>
      </c>
      <c r="E453" s="103"/>
      <c r="F453" s="108">
        <v>2422210123</v>
      </c>
      <c r="G453" s="109">
        <v>5</v>
      </c>
      <c r="H453" s="141">
        <v>3095.0831736</v>
      </c>
    </row>
    <row r="454" spans="2:8" ht="35.450000000000003" customHeight="1" x14ac:dyDescent="0.35">
      <c r="B454" s="197"/>
      <c r="C454" s="198"/>
      <c r="D454" s="103" t="s">
        <v>412</v>
      </c>
      <c r="E454" s="103"/>
      <c r="F454" s="108">
        <v>2422210124</v>
      </c>
      <c r="G454" s="109">
        <v>220</v>
      </c>
      <c r="H454" s="141">
        <v>115979.952</v>
      </c>
    </row>
    <row r="455" spans="2:8" ht="35.450000000000003" customHeight="1" x14ac:dyDescent="0.35">
      <c r="B455" s="197" t="s">
        <v>421</v>
      </c>
      <c r="C455" s="198" t="s">
        <v>715</v>
      </c>
      <c r="D455" s="103" t="s">
        <v>405</v>
      </c>
      <c r="E455" s="103"/>
      <c r="F455" s="108">
        <v>2422210099</v>
      </c>
      <c r="G455" s="109">
        <v>1</v>
      </c>
      <c r="H455" s="141">
        <v>310.02251085792068</v>
      </c>
    </row>
    <row r="456" spans="2:8" ht="35.450000000000003" customHeight="1" x14ac:dyDescent="0.35">
      <c r="B456" s="197"/>
      <c r="C456" s="198"/>
      <c r="D456" s="103" t="s">
        <v>406</v>
      </c>
      <c r="E456" s="103"/>
      <c r="F456" s="108">
        <v>2422210100</v>
      </c>
      <c r="G456" s="109">
        <v>5</v>
      </c>
      <c r="H456" s="141">
        <v>1384.0290663300032</v>
      </c>
    </row>
    <row r="457" spans="2:8" ht="35.450000000000003" customHeight="1" x14ac:dyDescent="0.35">
      <c r="B457" s="197"/>
      <c r="C457" s="198"/>
      <c r="D457" s="103" t="s">
        <v>407</v>
      </c>
      <c r="E457" s="103"/>
      <c r="F457" s="108">
        <v>2422210101</v>
      </c>
      <c r="G457" s="109">
        <v>10</v>
      </c>
      <c r="H457" s="141">
        <v>2712.6969700068066</v>
      </c>
    </row>
    <row r="458" spans="2:8" ht="35.450000000000003" customHeight="1" x14ac:dyDescent="0.35">
      <c r="B458" s="197"/>
      <c r="C458" s="198"/>
      <c r="D458" s="103" t="s">
        <v>411</v>
      </c>
      <c r="E458" s="103"/>
      <c r="F458" s="108">
        <v>2422210015</v>
      </c>
      <c r="G458" s="109">
        <v>19.190000000000001</v>
      </c>
      <c r="H458" s="141">
        <v>5218.7122661083213</v>
      </c>
    </row>
    <row r="459" spans="2:8" ht="35.450000000000003" customHeight="1" x14ac:dyDescent="0.35">
      <c r="B459" s="197"/>
      <c r="C459" s="198"/>
      <c r="D459" s="103" t="s">
        <v>412</v>
      </c>
      <c r="E459" s="103"/>
      <c r="F459" s="108">
        <v>2422210102</v>
      </c>
      <c r="G459" s="109">
        <v>220</v>
      </c>
      <c r="H459" s="141">
        <v>53418.665717999997</v>
      </c>
    </row>
    <row r="460" spans="2:8" ht="35.450000000000003" customHeight="1" x14ac:dyDescent="0.35">
      <c r="B460" s="128" t="s">
        <v>422</v>
      </c>
      <c r="C460" s="115" t="s">
        <v>716</v>
      </c>
      <c r="D460" s="103" t="s">
        <v>412</v>
      </c>
      <c r="E460" s="103"/>
      <c r="F460" s="108">
        <v>2422210185</v>
      </c>
      <c r="G460" s="109">
        <v>220</v>
      </c>
      <c r="H460" s="141">
        <v>56967.66504</v>
      </c>
    </row>
    <row r="461" spans="2:8" ht="35.450000000000003" customHeight="1" x14ac:dyDescent="0.35">
      <c r="B461" s="197" t="s">
        <v>423</v>
      </c>
      <c r="C461" s="198" t="s">
        <v>715</v>
      </c>
      <c r="D461" s="103" t="s">
        <v>405</v>
      </c>
      <c r="E461" s="103"/>
      <c r="F461" s="108">
        <v>2422210109</v>
      </c>
      <c r="G461" s="109">
        <v>1</v>
      </c>
      <c r="H461" s="141">
        <v>537.97507585919993</v>
      </c>
    </row>
    <row r="462" spans="2:8" ht="35.450000000000003" customHeight="1" x14ac:dyDescent="0.35">
      <c r="B462" s="197"/>
      <c r="C462" s="198"/>
      <c r="D462" s="103" t="s">
        <v>406</v>
      </c>
      <c r="E462" s="103"/>
      <c r="F462" s="108">
        <v>2422210110</v>
      </c>
      <c r="G462" s="109">
        <v>5</v>
      </c>
      <c r="H462" s="141">
        <v>2401.6744457999994</v>
      </c>
    </row>
    <row r="463" spans="2:8" ht="35.450000000000003" customHeight="1" x14ac:dyDescent="0.35">
      <c r="B463" s="197"/>
      <c r="C463" s="198"/>
      <c r="D463" s="103" t="s">
        <v>412</v>
      </c>
      <c r="E463" s="103"/>
      <c r="F463" s="108">
        <v>2422210111</v>
      </c>
      <c r="G463" s="109">
        <v>220</v>
      </c>
      <c r="H463" s="141">
        <v>89915.320479599992</v>
      </c>
    </row>
    <row r="464" spans="2:8" ht="35.450000000000003" customHeight="1" x14ac:dyDescent="0.35">
      <c r="B464" s="199" t="s">
        <v>424</v>
      </c>
      <c r="C464" s="198" t="s">
        <v>717</v>
      </c>
      <c r="D464" s="103" t="s">
        <v>411</v>
      </c>
      <c r="E464" s="103"/>
      <c r="F464" s="108">
        <v>2422210009</v>
      </c>
      <c r="G464" s="109">
        <v>19.190000000000001</v>
      </c>
      <c r="H464" s="141">
        <v>4386.4818998535375</v>
      </c>
    </row>
    <row r="465" spans="2:8" ht="35.450000000000003" customHeight="1" x14ac:dyDescent="0.35">
      <c r="B465" s="199"/>
      <c r="C465" s="198"/>
      <c r="D465" s="103" t="s">
        <v>412</v>
      </c>
      <c r="E465" s="103"/>
      <c r="F465" s="108">
        <v>2422210218</v>
      </c>
      <c r="G465" s="109">
        <v>220</v>
      </c>
      <c r="H465" s="141">
        <v>46246.966356491997</v>
      </c>
    </row>
    <row r="466" spans="2:8" ht="35.450000000000003" customHeight="1" x14ac:dyDescent="0.35">
      <c r="B466" s="197" t="s">
        <v>425</v>
      </c>
      <c r="C466" s="198" t="s">
        <v>717</v>
      </c>
      <c r="D466" s="103" t="s">
        <v>405</v>
      </c>
      <c r="E466" s="103"/>
      <c r="F466" s="108">
        <v>2422210125</v>
      </c>
      <c r="G466" s="109">
        <v>1</v>
      </c>
      <c r="H466" s="141">
        <v>195.086282352192</v>
      </c>
    </row>
    <row r="467" spans="2:8" ht="35.450000000000003" customHeight="1" x14ac:dyDescent="0.35">
      <c r="B467" s="197"/>
      <c r="C467" s="198"/>
      <c r="D467" s="103" t="s">
        <v>406</v>
      </c>
      <c r="E467" s="103"/>
      <c r="F467" s="108">
        <v>2422210126</v>
      </c>
      <c r="G467" s="109">
        <v>5</v>
      </c>
      <c r="H467" s="141">
        <v>870.92090335799992</v>
      </c>
    </row>
    <row r="468" spans="2:8" ht="35.450000000000003" customHeight="1" x14ac:dyDescent="0.35">
      <c r="B468" s="197"/>
      <c r="C468" s="198"/>
      <c r="D468" s="103" t="s">
        <v>407</v>
      </c>
      <c r="E468" s="103"/>
      <c r="F468" s="108">
        <v>2422210127</v>
      </c>
      <c r="G468" s="109">
        <v>10</v>
      </c>
      <c r="H468" s="141">
        <v>1707.0049705816798</v>
      </c>
    </row>
    <row r="469" spans="2:8" ht="35.450000000000003" customHeight="1" x14ac:dyDescent="0.35">
      <c r="B469" s="197"/>
      <c r="C469" s="198"/>
      <c r="D469" s="103" t="s">
        <v>411</v>
      </c>
      <c r="E469" s="103"/>
      <c r="F469" s="108">
        <v>2422210008</v>
      </c>
      <c r="G469" s="109">
        <v>19.190000000000001</v>
      </c>
      <c r="H469" s="141">
        <v>3283.9524195952331</v>
      </c>
    </row>
    <row r="470" spans="2:8" ht="35.450000000000003" customHeight="1" x14ac:dyDescent="0.35">
      <c r="B470" s="197"/>
      <c r="C470" s="198"/>
      <c r="D470" s="103" t="s">
        <v>412</v>
      </c>
      <c r="E470" s="103"/>
      <c r="F470" s="108">
        <v>2422210128</v>
      </c>
      <c r="G470" s="109">
        <v>220</v>
      </c>
      <c r="H470" s="141">
        <v>33614.491006800003</v>
      </c>
    </row>
    <row r="471" spans="2:8" ht="35.450000000000003" customHeight="1" x14ac:dyDescent="0.35">
      <c r="B471" s="197" t="s">
        <v>426</v>
      </c>
      <c r="C471" s="198" t="s">
        <v>717</v>
      </c>
      <c r="D471" s="103" t="s">
        <v>405</v>
      </c>
      <c r="E471" s="103"/>
      <c r="F471" s="108">
        <v>2422210129</v>
      </c>
      <c r="G471" s="109">
        <v>1</v>
      </c>
      <c r="H471" s="141">
        <v>324.64941112800005</v>
      </c>
    </row>
    <row r="472" spans="2:8" ht="35.450000000000003" customHeight="1" x14ac:dyDescent="0.35">
      <c r="B472" s="197"/>
      <c r="C472" s="198"/>
      <c r="D472" s="103" t="s">
        <v>406</v>
      </c>
      <c r="E472" s="103"/>
      <c r="F472" s="108">
        <v>2422210130</v>
      </c>
      <c r="G472" s="109">
        <v>5</v>
      </c>
      <c r="H472" s="141">
        <v>1449.3277282500001</v>
      </c>
    </row>
    <row r="473" spans="2:8" ht="35.450000000000003" customHeight="1" x14ac:dyDescent="0.35">
      <c r="B473" s="197"/>
      <c r="C473" s="198"/>
      <c r="D473" s="103" t="s">
        <v>412</v>
      </c>
      <c r="E473" s="103"/>
      <c r="F473" s="108">
        <v>2422210131</v>
      </c>
      <c r="G473" s="109">
        <v>220</v>
      </c>
      <c r="H473" s="141">
        <v>54260.796001500006</v>
      </c>
    </row>
    <row r="474" spans="2:8" ht="35.450000000000003" customHeight="1" x14ac:dyDescent="0.35">
      <c r="B474" s="197" t="s">
        <v>427</v>
      </c>
      <c r="C474" s="198"/>
      <c r="D474" s="103" t="s">
        <v>405</v>
      </c>
      <c r="E474" s="103"/>
      <c r="F474" s="108">
        <v>2422210264</v>
      </c>
      <c r="G474" s="109">
        <v>1</v>
      </c>
      <c r="H474" s="141">
        <v>197.0371451757139</v>
      </c>
    </row>
    <row r="475" spans="2:8" ht="35.450000000000003" customHeight="1" x14ac:dyDescent="0.35">
      <c r="B475" s="197"/>
      <c r="C475" s="198"/>
      <c r="D475" s="103" t="s">
        <v>406</v>
      </c>
      <c r="E475" s="103"/>
      <c r="F475" s="108">
        <v>2422210265</v>
      </c>
      <c r="G475" s="109">
        <v>5</v>
      </c>
      <c r="H475" s="141">
        <v>879.63011239157993</v>
      </c>
    </row>
    <row r="476" spans="2:8" ht="35.450000000000003" customHeight="1" x14ac:dyDescent="0.35">
      <c r="B476" s="197"/>
      <c r="C476" s="198"/>
      <c r="D476" s="103" t="s">
        <v>407</v>
      </c>
      <c r="E476" s="103"/>
      <c r="F476" s="108">
        <v>2422210290</v>
      </c>
      <c r="G476" s="109">
        <v>10</v>
      </c>
      <c r="H476" s="141">
        <v>1559.1201123960002</v>
      </c>
    </row>
    <row r="477" spans="2:8" ht="35.450000000000003" customHeight="1" x14ac:dyDescent="0.35">
      <c r="B477" s="197"/>
      <c r="C477" s="198"/>
      <c r="D477" s="103" t="s">
        <v>411</v>
      </c>
      <c r="E477" s="103"/>
      <c r="F477" s="108">
        <v>2422210007</v>
      </c>
      <c r="G477" s="109">
        <v>19.190000000000001</v>
      </c>
      <c r="H477" s="141">
        <v>3419.3731379290571</v>
      </c>
    </row>
    <row r="478" spans="2:8" ht="35.450000000000003" customHeight="1" x14ac:dyDescent="0.35">
      <c r="B478" s="197"/>
      <c r="C478" s="198"/>
      <c r="D478" s="103" t="s">
        <v>428</v>
      </c>
      <c r="E478" s="103"/>
      <c r="F478" s="108">
        <v>2422210362</v>
      </c>
      <c r="G478" s="109">
        <v>50</v>
      </c>
      <c r="H478" s="141">
        <v>8750.1638961000008</v>
      </c>
    </row>
    <row r="479" spans="2:8" ht="35.450000000000003" customHeight="1" x14ac:dyDescent="0.35">
      <c r="B479" s="197"/>
      <c r="C479" s="198"/>
      <c r="D479" s="103" t="s">
        <v>412</v>
      </c>
      <c r="E479" s="103"/>
      <c r="F479" s="108">
        <v>2422210291</v>
      </c>
      <c r="G479" s="109">
        <v>220</v>
      </c>
      <c r="H479" s="141">
        <v>35000.655584400003</v>
      </c>
    </row>
    <row r="480" spans="2:8" ht="35.450000000000003" customHeight="1" x14ac:dyDescent="0.35">
      <c r="B480" s="199" t="s">
        <v>429</v>
      </c>
      <c r="C480" s="198"/>
      <c r="D480" s="103" t="s">
        <v>405</v>
      </c>
      <c r="E480" s="103"/>
      <c r="F480" s="108">
        <v>2422210292</v>
      </c>
      <c r="G480" s="109">
        <v>1</v>
      </c>
      <c r="H480" s="141">
        <v>327.89590523928007</v>
      </c>
    </row>
    <row r="481" spans="2:8" ht="35.450000000000003" customHeight="1" x14ac:dyDescent="0.35">
      <c r="B481" s="199"/>
      <c r="C481" s="198"/>
      <c r="D481" s="103" t="s">
        <v>412</v>
      </c>
      <c r="E481" s="103"/>
      <c r="F481" s="108">
        <v>2422210293</v>
      </c>
      <c r="G481" s="109">
        <v>220</v>
      </c>
      <c r="H481" s="141">
        <v>56498.354599500009</v>
      </c>
    </row>
    <row r="482" spans="2:8" ht="35.450000000000003" customHeight="1" x14ac:dyDescent="0.35">
      <c r="B482" s="199"/>
      <c r="C482" s="198"/>
      <c r="D482" s="103" t="s">
        <v>413</v>
      </c>
      <c r="E482" s="103"/>
      <c r="F482" s="108">
        <v>2422210294</v>
      </c>
      <c r="G482" s="109">
        <v>1000</v>
      </c>
      <c r="H482" s="141">
        <v>256810.70272500001</v>
      </c>
    </row>
    <row r="483" spans="2:8" ht="35.450000000000003" customHeight="1" x14ac:dyDescent="0.35">
      <c r="B483" s="197" t="s">
        <v>430</v>
      </c>
      <c r="C483" s="198"/>
      <c r="D483" s="103" t="s">
        <v>405</v>
      </c>
      <c r="E483" s="103"/>
      <c r="F483" s="108">
        <v>2422210316</v>
      </c>
      <c r="G483" s="109">
        <v>0.92500000000000004</v>
      </c>
      <c r="H483" s="141">
        <v>246.77995596279072</v>
      </c>
    </row>
    <row r="484" spans="2:8" ht="35.450000000000003" customHeight="1" x14ac:dyDescent="0.35">
      <c r="B484" s="197"/>
      <c r="C484" s="198"/>
      <c r="D484" s="103" t="s">
        <v>406</v>
      </c>
      <c r="E484" s="103"/>
      <c r="F484" s="108">
        <v>2422210318</v>
      </c>
      <c r="G484" s="109">
        <v>4.72</v>
      </c>
      <c r="H484" s="141">
        <v>1124.3256680930231</v>
      </c>
    </row>
    <row r="485" spans="2:8" ht="35.450000000000003" customHeight="1" x14ac:dyDescent="0.35">
      <c r="B485" s="197"/>
      <c r="C485" s="198"/>
      <c r="D485" s="103" t="s">
        <v>407</v>
      </c>
      <c r="E485" s="103"/>
      <c r="F485" s="108">
        <v>2422210317</v>
      </c>
      <c r="G485" s="109">
        <v>9.6</v>
      </c>
      <c r="H485" s="141">
        <v>2241.0287892837205</v>
      </c>
    </row>
    <row r="486" spans="2:8" ht="35.450000000000003" customHeight="1" x14ac:dyDescent="0.35">
      <c r="B486" s="197"/>
      <c r="C486" s="198"/>
      <c r="D486" s="103" t="s">
        <v>428</v>
      </c>
      <c r="E486" s="103"/>
      <c r="F486" s="108">
        <v>2422210350</v>
      </c>
      <c r="G486" s="109">
        <v>50</v>
      </c>
      <c r="H486" s="141">
        <v>11492.326744186048</v>
      </c>
    </row>
    <row r="487" spans="2:8" ht="35.450000000000003" customHeight="1" x14ac:dyDescent="0.35">
      <c r="B487" s="197"/>
      <c r="C487" s="198"/>
      <c r="D487" s="103" t="s">
        <v>408</v>
      </c>
      <c r="E487" s="103"/>
      <c r="F487" s="108">
        <v>2422210319</v>
      </c>
      <c r="G487" s="109">
        <v>215</v>
      </c>
      <c r="H487" s="141">
        <v>44924.55</v>
      </c>
    </row>
    <row r="488" spans="2:8" ht="35.450000000000003" customHeight="1" x14ac:dyDescent="0.35">
      <c r="B488" s="199" t="s">
        <v>431</v>
      </c>
      <c r="C488" s="198"/>
      <c r="D488" s="103" t="s">
        <v>405</v>
      </c>
      <c r="E488" s="103"/>
      <c r="F488" s="108">
        <v>2422210312</v>
      </c>
      <c r="G488" s="109">
        <v>0.92500000000000004</v>
      </c>
      <c r="H488" s="141">
        <v>394.3320701023257</v>
      </c>
    </row>
    <row r="489" spans="2:8" ht="35.450000000000003" customHeight="1" x14ac:dyDescent="0.35">
      <c r="B489" s="199"/>
      <c r="C489" s="198"/>
      <c r="D489" s="103" t="s">
        <v>407</v>
      </c>
      <c r="E489" s="103"/>
      <c r="F489" s="108">
        <v>2422210313</v>
      </c>
      <c r="G489" s="109">
        <v>9.6</v>
      </c>
      <c r="H489" s="141">
        <v>3580.9615014697674</v>
      </c>
    </row>
    <row r="490" spans="2:8" ht="35.450000000000003" customHeight="1" x14ac:dyDescent="0.35">
      <c r="B490" s="199"/>
      <c r="C490" s="198"/>
      <c r="D490" s="103" t="s">
        <v>408</v>
      </c>
      <c r="E490" s="103"/>
      <c r="F490" s="108">
        <v>2422210314</v>
      </c>
      <c r="G490" s="109">
        <v>215</v>
      </c>
      <c r="H490" s="141">
        <v>71605.907999999996</v>
      </c>
    </row>
    <row r="491" spans="2:8" ht="35.450000000000003" customHeight="1" x14ac:dyDescent="0.35">
      <c r="B491" s="197" t="s">
        <v>432</v>
      </c>
      <c r="C491" s="198"/>
      <c r="D491" s="103" t="s">
        <v>405</v>
      </c>
      <c r="E491" s="103"/>
      <c r="F491" s="108">
        <v>2422210307</v>
      </c>
      <c r="G491" s="109">
        <v>0.91</v>
      </c>
      <c r="H491" s="141">
        <v>257.04459464590883</v>
      </c>
    </row>
    <row r="492" spans="2:8" ht="35.450000000000003" customHeight="1" x14ac:dyDescent="0.35">
      <c r="B492" s="197"/>
      <c r="C492" s="198"/>
      <c r="D492" s="103" t="s">
        <v>406</v>
      </c>
      <c r="E492" s="103"/>
      <c r="F492" s="108">
        <v>2422210309</v>
      </c>
      <c r="G492" s="109">
        <v>4.72</v>
      </c>
      <c r="H492" s="141">
        <v>1190.3949045611159</v>
      </c>
    </row>
    <row r="493" spans="2:8" ht="35.450000000000003" customHeight="1" x14ac:dyDescent="0.35">
      <c r="B493" s="197"/>
      <c r="C493" s="198"/>
      <c r="D493" s="103" t="s">
        <v>407</v>
      </c>
      <c r="E493" s="103"/>
      <c r="F493" s="108">
        <v>2422210308</v>
      </c>
      <c r="G493" s="109">
        <v>9.6</v>
      </c>
      <c r="H493" s="141">
        <v>2372.7193351930036</v>
      </c>
    </row>
    <row r="494" spans="2:8" ht="35.450000000000003" customHeight="1" x14ac:dyDescent="0.35">
      <c r="B494" s="197"/>
      <c r="C494" s="198"/>
      <c r="D494" s="103" t="s">
        <v>428</v>
      </c>
      <c r="E494" s="103"/>
      <c r="F494" s="108">
        <v>2422210349</v>
      </c>
      <c r="G494" s="109">
        <v>50</v>
      </c>
      <c r="H494" s="141">
        <v>12167.655320930233</v>
      </c>
    </row>
    <row r="495" spans="2:8" ht="35.450000000000003" customHeight="1" x14ac:dyDescent="0.35">
      <c r="B495" s="197"/>
      <c r="C495" s="198"/>
      <c r="D495" s="103" t="s">
        <v>408</v>
      </c>
      <c r="E495" s="103"/>
      <c r="F495" s="108">
        <v>2422210310</v>
      </c>
      <c r="G495" s="109">
        <v>215</v>
      </c>
      <c r="H495" s="141">
        <v>47564.470799999996</v>
      </c>
    </row>
    <row r="496" spans="2:8" ht="35.450000000000003" customHeight="1" x14ac:dyDescent="0.35">
      <c r="B496" s="199" t="s">
        <v>433</v>
      </c>
      <c r="C496" s="198"/>
      <c r="D496" s="103" t="s">
        <v>405</v>
      </c>
      <c r="E496" s="103"/>
      <c r="F496" s="108">
        <v>2422210303</v>
      </c>
      <c r="G496" s="109">
        <v>0.92500000000000004</v>
      </c>
      <c r="H496" s="141">
        <v>431.88043928930233</v>
      </c>
    </row>
    <row r="497" spans="2:8" ht="35.450000000000003" customHeight="1" x14ac:dyDescent="0.35">
      <c r="B497" s="199"/>
      <c r="C497" s="198"/>
      <c r="D497" s="103" t="s">
        <v>407</v>
      </c>
      <c r="E497" s="103"/>
      <c r="F497" s="108">
        <v>2422210304</v>
      </c>
      <c r="G497" s="109">
        <v>9.6</v>
      </c>
      <c r="H497" s="141">
        <v>3921.9412865190689</v>
      </c>
    </row>
    <row r="498" spans="2:8" ht="35.450000000000003" customHeight="1" x14ac:dyDescent="0.35">
      <c r="B498" s="199"/>
      <c r="C498" s="198"/>
      <c r="D498" s="103" t="s">
        <v>408</v>
      </c>
      <c r="E498" s="103"/>
      <c r="F498" s="108">
        <v>2422210305</v>
      </c>
      <c r="G498" s="109">
        <v>215</v>
      </c>
      <c r="H498" s="141">
        <v>78424.235174999994</v>
      </c>
    </row>
    <row r="499" spans="2:8" ht="35.450000000000003" customHeight="1" x14ac:dyDescent="0.35">
      <c r="B499" s="197" t="s">
        <v>434</v>
      </c>
      <c r="C499" s="198"/>
      <c r="D499" s="103" t="s">
        <v>405</v>
      </c>
      <c r="E499" s="103"/>
      <c r="F499" s="108">
        <v>2422210029</v>
      </c>
      <c r="G499" s="109">
        <v>0.92500000000000004</v>
      </c>
      <c r="H499" s="141">
        <v>239.06485336186049</v>
      </c>
    </row>
    <row r="500" spans="2:8" ht="35.450000000000003" customHeight="1" x14ac:dyDescent="0.35">
      <c r="B500" s="197"/>
      <c r="C500" s="198"/>
      <c r="D500" s="103" t="s">
        <v>406</v>
      </c>
      <c r="E500" s="103"/>
      <c r="F500" s="108">
        <v>2422210300</v>
      </c>
      <c r="G500" s="109">
        <v>4.72</v>
      </c>
      <c r="H500" s="141">
        <v>1089.1757797953487</v>
      </c>
    </row>
    <row r="501" spans="2:8" ht="35.450000000000003" customHeight="1" x14ac:dyDescent="0.35">
      <c r="B501" s="197"/>
      <c r="C501" s="198"/>
      <c r="D501" s="103" t="s">
        <v>407</v>
      </c>
      <c r="E501" s="103"/>
      <c r="F501" s="108">
        <v>2422210299</v>
      </c>
      <c r="G501" s="109">
        <v>9.6</v>
      </c>
      <c r="H501" s="141">
        <v>2170.9673170158135</v>
      </c>
    </row>
    <row r="502" spans="2:8" ht="35.450000000000003" customHeight="1" x14ac:dyDescent="0.35">
      <c r="B502" s="197"/>
      <c r="C502" s="198"/>
      <c r="D502" s="103" t="s">
        <v>428</v>
      </c>
      <c r="E502" s="103"/>
      <c r="F502" s="108">
        <v>2422210348</v>
      </c>
      <c r="G502" s="109">
        <v>50</v>
      </c>
      <c r="H502" s="141">
        <v>11133.041162790698</v>
      </c>
    </row>
    <row r="503" spans="2:8" ht="35.450000000000003" customHeight="1" x14ac:dyDescent="0.35">
      <c r="B503" s="197"/>
      <c r="C503" s="198"/>
      <c r="D503" s="103" t="s">
        <v>408</v>
      </c>
      <c r="E503" s="103"/>
      <c r="F503" s="108">
        <v>2422210301</v>
      </c>
      <c r="G503" s="109">
        <v>215</v>
      </c>
      <c r="H503" s="141">
        <v>43520.07</v>
      </c>
    </row>
    <row r="504" spans="2:8" ht="35.450000000000003" customHeight="1" x14ac:dyDescent="0.35">
      <c r="B504" s="199" t="s">
        <v>435</v>
      </c>
      <c r="C504" s="198"/>
      <c r="D504" s="103" t="s">
        <v>405</v>
      </c>
      <c r="E504" s="103"/>
      <c r="F504" s="108">
        <v>2422210025</v>
      </c>
      <c r="G504" s="109">
        <v>0.92500000000000004</v>
      </c>
      <c r="H504" s="141">
        <v>384.95406318139538</v>
      </c>
    </row>
    <row r="505" spans="2:8" ht="35.450000000000003" customHeight="1" x14ac:dyDescent="0.35">
      <c r="B505" s="199"/>
      <c r="C505" s="198"/>
      <c r="D505" s="103" t="s">
        <v>407</v>
      </c>
      <c r="E505" s="103"/>
      <c r="F505" s="108">
        <v>2422210026</v>
      </c>
      <c r="G505" s="109">
        <v>9.6</v>
      </c>
      <c r="H505" s="141">
        <v>3495.7990602418604</v>
      </c>
    </row>
    <row r="506" spans="2:8" ht="35.450000000000003" customHeight="1" x14ac:dyDescent="0.35">
      <c r="B506" s="199"/>
      <c r="C506" s="198"/>
      <c r="D506" s="103" t="s">
        <v>408</v>
      </c>
      <c r="E506" s="103"/>
      <c r="F506" s="108">
        <v>2422210027</v>
      </c>
      <c r="G506" s="109">
        <v>215</v>
      </c>
      <c r="H506" s="141">
        <v>69902.975999999995</v>
      </c>
    </row>
    <row r="507" spans="2:8" ht="35.450000000000003" customHeight="1" x14ac:dyDescent="0.35">
      <c r="B507" s="128" t="s">
        <v>436</v>
      </c>
      <c r="C507" s="107"/>
      <c r="D507" s="103" t="s">
        <v>428</v>
      </c>
      <c r="E507" s="103"/>
      <c r="F507" s="108">
        <v>2422210209</v>
      </c>
      <c r="G507" s="109">
        <v>50</v>
      </c>
      <c r="H507" s="141">
        <v>13781.35752981636</v>
      </c>
    </row>
    <row r="508" spans="2:8" ht="35.450000000000003" customHeight="1" x14ac:dyDescent="0.35">
      <c r="B508" s="128" t="s">
        <v>437</v>
      </c>
      <c r="C508" s="107"/>
      <c r="D508" s="103" t="s">
        <v>428</v>
      </c>
      <c r="E508" s="103"/>
      <c r="F508" s="108">
        <v>2422210256</v>
      </c>
      <c r="G508" s="109">
        <v>50</v>
      </c>
      <c r="H508" s="141">
        <v>11501.435525378303</v>
      </c>
    </row>
    <row r="509" spans="2:8" ht="35.450000000000003" customHeight="1" x14ac:dyDescent="0.35">
      <c r="B509" s="128" t="s">
        <v>438</v>
      </c>
      <c r="C509" s="107"/>
      <c r="D509" s="103" t="s">
        <v>428</v>
      </c>
      <c r="E509" s="103"/>
      <c r="F509" s="108">
        <v>2422210258</v>
      </c>
      <c r="G509" s="109">
        <v>50</v>
      </c>
      <c r="H509" s="141">
        <v>13383.787004596801</v>
      </c>
    </row>
    <row r="510" spans="2:8" ht="35.450000000000003" customHeight="1" x14ac:dyDescent="0.35">
      <c r="B510" s="128" t="s">
        <v>439</v>
      </c>
      <c r="C510" s="107"/>
      <c r="D510" s="103" t="s">
        <v>428</v>
      </c>
      <c r="E510" s="103"/>
      <c r="F510" s="108">
        <v>2422210257</v>
      </c>
      <c r="G510" s="109">
        <v>50</v>
      </c>
      <c r="H510" s="141">
        <v>8859.2708038965247</v>
      </c>
    </row>
    <row r="511" spans="2:8" ht="28.15" customHeight="1" x14ac:dyDescent="0.35">
      <c r="B511" s="131" t="s">
        <v>370</v>
      </c>
      <c r="C511" s="131"/>
      <c r="D511" s="131"/>
      <c r="E511" s="131"/>
      <c r="F511" s="131"/>
      <c r="G511" s="131"/>
      <c r="H511" s="144">
        <v>0</v>
      </c>
    </row>
    <row r="512" spans="2:8" ht="37.9" customHeight="1" x14ac:dyDescent="0.35">
      <c r="B512" s="199" t="s">
        <v>562</v>
      </c>
      <c r="C512" s="198" t="s">
        <v>802</v>
      </c>
      <c r="D512" s="103" t="s">
        <v>563</v>
      </c>
      <c r="E512" s="103"/>
      <c r="F512" s="104">
        <v>2451500002</v>
      </c>
      <c r="G512" s="109">
        <v>0.45500000000000002</v>
      </c>
      <c r="H512" s="141">
        <v>168.20102639999996</v>
      </c>
    </row>
    <row r="513" spans="2:8" ht="37.9" customHeight="1" x14ac:dyDescent="0.35">
      <c r="B513" s="199"/>
      <c r="C513" s="198"/>
      <c r="D513" s="103" t="s">
        <v>564</v>
      </c>
      <c r="E513" s="103"/>
      <c r="F513" s="104">
        <v>2451500003</v>
      </c>
      <c r="G513" s="109">
        <v>0.91</v>
      </c>
      <c r="H513" s="141">
        <v>342.52470779999999</v>
      </c>
    </row>
    <row r="514" spans="2:8" ht="37.9" customHeight="1" x14ac:dyDescent="0.35">
      <c r="B514" s="199"/>
      <c r="C514" s="198"/>
      <c r="D514" s="103" t="s">
        <v>412</v>
      </c>
      <c r="E514" s="103"/>
      <c r="F514" s="108">
        <v>2451500004</v>
      </c>
      <c r="G514" s="109">
        <v>219.76</v>
      </c>
      <c r="H514" s="141">
        <v>93264.268679999994</v>
      </c>
    </row>
    <row r="515" spans="2:8" x14ac:dyDescent="0.35">
      <c r="B515" s="47" t="s">
        <v>402</v>
      </c>
      <c r="C515" s="48"/>
      <c r="F515" s="49"/>
      <c r="G515" s="49"/>
      <c r="H515" s="142"/>
    </row>
    <row r="516" spans="2:8" ht="17.25" customHeight="1" x14ac:dyDescent="0.35">
      <c r="B516" s="196"/>
      <c r="C516" s="196"/>
      <c r="D516" s="196"/>
      <c r="E516" s="196"/>
      <c r="F516" s="196"/>
      <c r="G516" s="196"/>
      <c r="H516" s="196"/>
    </row>
    <row r="517" spans="2:8" x14ac:dyDescent="0.35">
      <c r="B517" s="196"/>
      <c r="C517" s="196"/>
      <c r="D517" s="196"/>
      <c r="E517" s="196"/>
      <c r="F517" s="196"/>
      <c r="G517" s="196"/>
      <c r="H517" s="196"/>
    </row>
  </sheetData>
  <mergeCells count="241">
    <mergeCell ref="D3:H14"/>
    <mergeCell ref="B15:H15"/>
    <mergeCell ref="B26:B29"/>
    <mergeCell ref="C26:C29"/>
    <mergeCell ref="B30:B33"/>
    <mergeCell ref="C30:C33"/>
    <mergeCell ref="B53:B60"/>
    <mergeCell ref="C53:C60"/>
    <mergeCell ref="B61:B64"/>
    <mergeCell ref="C61:C64"/>
    <mergeCell ref="B66:B68"/>
    <mergeCell ref="C66:C68"/>
    <mergeCell ref="B34:B38"/>
    <mergeCell ref="C34:C38"/>
    <mergeCell ref="B39:B44"/>
    <mergeCell ref="C39:C44"/>
    <mergeCell ref="B45:B52"/>
    <mergeCell ref="C45:C52"/>
    <mergeCell ref="B79:B80"/>
    <mergeCell ref="C79:C80"/>
    <mergeCell ref="B81:B86"/>
    <mergeCell ref="C81:C86"/>
    <mergeCell ref="B87:B92"/>
    <mergeCell ref="C87:C92"/>
    <mergeCell ref="B69:B72"/>
    <mergeCell ref="C69:C72"/>
    <mergeCell ref="B73:B76"/>
    <mergeCell ref="C73:C76"/>
    <mergeCell ref="B77:B78"/>
    <mergeCell ref="C77:C78"/>
    <mergeCell ref="B111:B116"/>
    <mergeCell ref="C111:C116"/>
    <mergeCell ref="B117:B123"/>
    <mergeCell ref="C117:C123"/>
    <mergeCell ref="B124:B128"/>
    <mergeCell ref="C124:C128"/>
    <mergeCell ref="B93:B97"/>
    <mergeCell ref="C93:C97"/>
    <mergeCell ref="B98:B105"/>
    <mergeCell ref="C98:C105"/>
    <mergeCell ref="B107:B110"/>
    <mergeCell ref="C107:C110"/>
    <mergeCell ref="B151:B156"/>
    <mergeCell ref="C151:C156"/>
    <mergeCell ref="B157:B158"/>
    <mergeCell ref="C157:C158"/>
    <mergeCell ref="B159:B161"/>
    <mergeCell ref="C159:C161"/>
    <mergeCell ref="B129:B137"/>
    <mergeCell ref="C129:C137"/>
    <mergeCell ref="B138:B146"/>
    <mergeCell ref="C138:C146"/>
    <mergeCell ref="B147:B150"/>
    <mergeCell ref="C147:C150"/>
    <mergeCell ref="B168:B172"/>
    <mergeCell ref="C168:C172"/>
    <mergeCell ref="B173:B178"/>
    <mergeCell ref="C173:C178"/>
    <mergeCell ref="B162:B163"/>
    <mergeCell ref="C162:C163"/>
    <mergeCell ref="B196:B197"/>
    <mergeCell ref="C196:C197"/>
    <mergeCell ref="B199:B202"/>
    <mergeCell ref="C199:C202"/>
    <mergeCell ref="B205:B206"/>
    <mergeCell ref="C205:C206"/>
    <mergeCell ref="B179:B184"/>
    <mergeCell ref="C179:C184"/>
    <mergeCell ref="B185:B188"/>
    <mergeCell ref="C185:C188"/>
    <mergeCell ref="B189:B194"/>
    <mergeCell ref="C189:C194"/>
    <mergeCell ref="B215:B217"/>
    <mergeCell ref="C215:C217"/>
    <mergeCell ref="B218:B219"/>
    <mergeCell ref="C218:C219"/>
    <mergeCell ref="B220:B223"/>
    <mergeCell ref="C220:C223"/>
    <mergeCell ref="B208:B209"/>
    <mergeCell ref="C208:C209"/>
    <mergeCell ref="B211:B212"/>
    <mergeCell ref="C211:C212"/>
    <mergeCell ref="B213:B214"/>
    <mergeCell ref="C213:C214"/>
    <mergeCell ref="B237:B238"/>
    <mergeCell ref="C237:C238"/>
    <mergeCell ref="B240:B241"/>
    <mergeCell ref="C240:C241"/>
    <mergeCell ref="B242:B243"/>
    <mergeCell ref="C242:C243"/>
    <mergeCell ref="B224:B228"/>
    <mergeCell ref="C224:C228"/>
    <mergeCell ref="B229:B232"/>
    <mergeCell ref="C229:C232"/>
    <mergeCell ref="B233:B236"/>
    <mergeCell ref="C233:C236"/>
    <mergeCell ref="B265:B266"/>
    <mergeCell ref="C265:C266"/>
    <mergeCell ref="B268:B269"/>
    <mergeCell ref="C268:C269"/>
    <mergeCell ref="B270:B271"/>
    <mergeCell ref="C270:C271"/>
    <mergeCell ref="B244:B250"/>
    <mergeCell ref="C244:C250"/>
    <mergeCell ref="B251:B260"/>
    <mergeCell ref="C251:C260"/>
    <mergeCell ref="B261:B264"/>
    <mergeCell ref="C261:C264"/>
    <mergeCell ref="B277:B278"/>
    <mergeCell ref="C277:C278"/>
    <mergeCell ref="B279:B281"/>
    <mergeCell ref="C279:C281"/>
    <mergeCell ref="B283:B285"/>
    <mergeCell ref="C283:C285"/>
    <mergeCell ref="B272:B273"/>
    <mergeCell ref="C272:C273"/>
    <mergeCell ref="B274:B275"/>
    <mergeCell ref="C274:C275"/>
    <mergeCell ref="B301:B304"/>
    <mergeCell ref="C301:C304"/>
    <mergeCell ref="B305:B309"/>
    <mergeCell ref="C305:C309"/>
    <mergeCell ref="B310:B313"/>
    <mergeCell ref="C310:C313"/>
    <mergeCell ref="B286:B289"/>
    <mergeCell ref="C286:C289"/>
    <mergeCell ref="B290:B295"/>
    <mergeCell ref="C290:C295"/>
    <mergeCell ref="B296:B300"/>
    <mergeCell ref="C296:C300"/>
    <mergeCell ref="B328:B331"/>
    <mergeCell ref="C328:C331"/>
    <mergeCell ref="B332:B334"/>
    <mergeCell ref="C332:C334"/>
    <mergeCell ref="B335:B338"/>
    <mergeCell ref="C335:C338"/>
    <mergeCell ref="B314:B317"/>
    <mergeCell ref="C314:C317"/>
    <mergeCell ref="B318:B321"/>
    <mergeCell ref="C318:C321"/>
    <mergeCell ref="B323:B327"/>
    <mergeCell ref="C323:C327"/>
    <mergeCell ref="B348:B349"/>
    <mergeCell ref="C348:C349"/>
    <mergeCell ref="B350:B353"/>
    <mergeCell ref="C350:C353"/>
    <mergeCell ref="B354:B355"/>
    <mergeCell ref="C354:C355"/>
    <mergeCell ref="B339:B341"/>
    <mergeCell ref="C339:C341"/>
    <mergeCell ref="B343:B344"/>
    <mergeCell ref="C343:C344"/>
    <mergeCell ref="B345:B346"/>
    <mergeCell ref="C345:C346"/>
    <mergeCell ref="B363:B367"/>
    <mergeCell ref="C363:C367"/>
    <mergeCell ref="B368:B370"/>
    <mergeCell ref="C368:C370"/>
    <mergeCell ref="B372:B377"/>
    <mergeCell ref="C372:C377"/>
    <mergeCell ref="B356:B357"/>
    <mergeCell ref="C356:C357"/>
    <mergeCell ref="B358:B359"/>
    <mergeCell ref="C358:C359"/>
    <mergeCell ref="B360:B361"/>
    <mergeCell ref="C360:C361"/>
    <mergeCell ref="B389:B391"/>
    <mergeCell ref="C389:C391"/>
    <mergeCell ref="B392:B393"/>
    <mergeCell ref="C392:C393"/>
    <mergeCell ref="B394:B395"/>
    <mergeCell ref="C394:C395"/>
    <mergeCell ref="B378:B382"/>
    <mergeCell ref="C378:C382"/>
    <mergeCell ref="B384:B385"/>
    <mergeCell ref="C384:C385"/>
    <mergeCell ref="B386:B387"/>
    <mergeCell ref="C386:C387"/>
    <mergeCell ref="B405:B407"/>
    <mergeCell ref="C405:C407"/>
    <mergeCell ref="B408:B410"/>
    <mergeCell ref="C408:C410"/>
    <mergeCell ref="B414:B415"/>
    <mergeCell ref="B417:B418"/>
    <mergeCell ref="C417:C418"/>
    <mergeCell ref="B396:B397"/>
    <mergeCell ref="C396:C397"/>
    <mergeCell ref="B399:B400"/>
    <mergeCell ref="C399:C400"/>
    <mergeCell ref="B401:B404"/>
    <mergeCell ref="C401:C404"/>
    <mergeCell ref="B432:B436"/>
    <mergeCell ref="C432:C436"/>
    <mergeCell ref="B437:B438"/>
    <mergeCell ref="C437:C438"/>
    <mergeCell ref="B439:B440"/>
    <mergeCell ref="C439:C440"/>
    <mergeCell ref="B420:B423"/>
    <mergeCell ref="C420:C423"/>
    <mergeCell ref="B424:B425"/>
    <mergeCell ref="C424:C425"/>
    <mergeCell ref="B426:B431"/>
    <mergeCell ref="C426:C431"/>
    <mergeCell ref="B452:B454"/>
    <mergeCell ref="C452:C454"/>
    <mergeCell ref="B455:B459"/>
    <mergeCell ref="C455:C459"/>
    <mergeCell ref="B461:B463"/>
    <mergeCell ref="C461:C463"/>
    <mergeCell ref="B441:B444"/>
    <mergeCell ref="C441:C444"/>
    <mergeCell ref="B445:B446"/>
    <mergeCell ref="C445:C446"/>
    <mergeCell ref="B447:B451"/>
    <mergeCell ref="C447:C451"/>
    <mergeCell ref="B474:B479"/>
    <mergeCell ref="C474:C479"/>
    <mergeCell ref="B480:B482"/>
    <mergeCell ref="C480:C482"/>
    <mergeCell ref="B483:B487"/>
    <mergeCell ref="C483:C487"/>
    <mergeCell ref="B464:B465"/>
    <mergeCell ref="C464:C465"/>
    <mergeCell ref="B466:B470"/>
    <mergeCell ref="C466:C470"/>
    <mergeCell ref="B471:B473"/>
    <mergeCell ref="C471:C473"/>
    <mergeCell ref="B516:H516"/>
    <mergeCell ref="B517:H517"/>
    <mergeCell ref="B499:B503"/>
    <mergeCell ref="C499:C503"/>
    <mergeCell ref="B504:B506"/>
    <mergeCell ref="C504:C506"/>
    <mergeCell ref="B512:B514"/>
    <mergeCell ref="C512:C514"/>
    <mergeCell ref="B488:B490"/>
    <mergeCell ref="C488:C490"/>
    <mergeCell ref="B491:B495"/>
    <mergeCell ref="C491:C495"/>
    <mergeCell ref="B496:B498"/>
    <mergeCell ref="C496:C498"/>
  </mergeCells>
  <conditionalFormatting sqref="F26:F29">
    <cfRule type="duplicateValues" dxfId="13" priority="10"/>
  </conditionalFormatting>
  <conditionalFormatting sqref="F61:F64">
    <cfRule type="duplicateValues" dxfId="12" priority="8"/>
  </conditionalFormatting>
  <conditionalFormatting sqref="F73:F76">
    <cfRule type="duplicateValues" dxfId="11" priority="9"/>
  </conditionalFormatting>
  <conditionalFormatting sqref="F107:F110">
    <cfRule type="duplicateValues" dxfId="10" priority="6"/>
  </conditionalFormatting>
  <conditionalFormatting sqref="F166">
    <cfRule type="duplicateValues" dxfId="9" priority="1"/>
  </conditionalFormatting>
  <conditionalFormatting sqref="F251:F260">
    <cfRule type="duplicateValues" dxfId="8" priority="13"/>
  </conditionalFormatting>
  <conditionalFormatting sqref="F363">
    <cfRule type="duplicateValues" dxfId="7" priority="3"/>
  </conditionalFormatting>
  <conditionalFormatting sqref="F364:F367">
    <cfRule type="duplicateValues" dxfId="6" priority="4"/>
  </conditionalFormatting>
  <conditionalFormatting sqref="F376">
    <cfRule type="duplicateValues" dxfId="5" priority="7"/>
  </conditionalFormatting>
  <conditionalFormatting sqref="F377 F372:F375">
    <cfRule type="duplicateValues" dxfId="4" priority="11"/>
  </conditionalFormatting>
  <conditionalFormatting sqref="F426:F438 F479:F510 F441:F477">
    <cfRule type="duplicateValues" dxfId="3" priority="14"/>
  </conditionalFormatting>
  <conditionalFormatting sqref="F439:F440">
    <cfRule type="duplicateValues" dxfId="2" priority="2"/>
  </conditionalFormatting>
  <conditionalFormatting sqref="F478">
    <cfRule type="duplicateValues" dxfId="1" priority="5"/>
  </conditionalFormatting>
  <conditionalFormatting sqref="F512:F514">
    <cfRule type="duplicateValues" dxfId="0" priority="12"/>
  </conditionalFormatting>
  <pageMargins left="0.70866141732283472" right="0.70866141732283472" top="0.74803149606299213" bottom="0.74803149606299213" header="0.31496062992125984" footer="0.31496062992125984"/>
  <pageSetup paperSize="9" scale="33" fitToHeight="10" orientation="portrait" horizontalDpi="300" verticalDpi="300" r:id="rId1"/>
  <headerFooter>
    <oddHeader>&amp;L&amp;G</oddHeader>
  </headerFooter>
  <rowBreaks count="9" manualBreakCount="9">
    <brk id="72" max="7" man="1"/>
    <brk id="137" max="7" man="1"/>
    <brk id="206" max="7" man="1"/>
    <brk id="236" max="7" man="1"/>
    <brk id="275" max="7" man="1"/>
    <brk id="304" max="7" man="1"/>
    <brk id="355" max="7" man="1"/>
    <brk id="404" max="7" man="1"/>
    <brk id="470"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9"/>
  <sheetViews>
    <sheetView view="pageBreakPreview" zoomScale="60" zoomScaleNormal="100" workbookViewId="0">
      <selection activeCell="D17" sqref="D17"/>
    </sheetView>
  </sheetViews>
  <sheetFormatPr defaultRowHeight="15.75" x14ac:dyDescent="0.25"/>
  <cols>
    <col min="1" max="1" width="50.140625" style="148" customWidth="1"/>
    <col min="2" max="2" width="15.28515625" style="148" customWidth="1"/>
    <col min="3" max="3" width="16.42578125" style="148" customWidth="1"/>
    <col min="4" max="4" width="32.140625" style="148" customWidth="1"/>
    <col min="5" max="5" width="9.140625" style="148"/>
  </cols>
  <sheetData>
    <row r="1" spans="1:4" x14ac:dyDescent="0.25">
      <c r="A1" s="145"/>
      <c r="B1" s="146"/>
      <c r="C1" s="145"/>
      <c r="D1" s="147"/>
    </row>
    <row r="2" spans="1:4" x14ac:dyDescent="0.25">
      <c r="A2" s="145"/>
      <c r="B2" s="146"/>
      <c r="C2" s="145"/>
      <c r="D2" s="149"/>
    </row>
    <row r="3" spans="1:4" x14ac:dyDescent="0.25">
      <c r="A3" s="145"/>
      <c r="B3" s="208"/>
      <c r="C3" s="208"/>
      <c r="D3" s="208"/>
    </row>
    <row r="4" spans="1:4" x14ac:dyDescent="0.25">
      <c r="A4" s="145"/>
      <c r="B4" s="208"/>
      <c r="C4" s="208"/>
      <c r="D4" s="208"/>
    </row>
    <row r="5" spans="1:4" x14ac:dyDescent="0.25">
      <c r="A5" s="145"/>
      <c r="B5" s="208"/>
      <c r="C5" s="208"/>
      <c r="D5" s="208"/>
    </row>
    <row r="6" spans="1:4" x14ac:dyDescent="0.25">
      <c r="A6" s="150"/>
      <c r="B6" s="150"/>
      <c r="C6" s="150"/>
      <c r="D6" s="151"/>
    </row>
    <row r="7" spans="1:4" x14ac:dyDescent="0.25">
      <c r="A7" s="152"/>
      <c r="B7" s="152"/>
      <c r="C7" s="152"/>
      <c r="D7" s="153"/>
    </row>
    <row r="8" spans="1:4" x14ac:dyDescent="0.25">
      <c r="A8" s="152"/>
      <c r="B8" s="152"/>
      <c r="C8" s="152"/>
      <c r="D8" s="153"/>
    </row>
    <row r="9" spans="1:4" x14ac:dyDescent="0.25">
      <c r="A9" s="152"/>
      <c r="B9" s="152"/>
      <c r="C9" s="152"/>
      <c r="D9" s="153"/>
    </row>
    <row r="10" spans="1:4" x14ac:dyDescent="0.25">
      <c r="A10" s="152"/>
      <c r="B10" s="152"/>
      <c r="C10" s="152"/>
      <c r="D10" s="153"/>
    </row>
    <row r="11" spans="1:4" x14ac:dyDescent="0.25">
      <c r="A11" s="209" t="s">
        <v>805</v>
      </c>
      <c r="B11" s="209"/>
      <c r="C11" s="209"/>
      <c r="D11" s="209"/>
    </row>
    <row r="13" spans="1:4" x14ac:dyDescent="0.25">
      <c r="A13" s="154"/>
      <c r="B13" s="154"/>
      <c r="C13" s="154"/>
      <c r="D13" s="154"/>
    </row>
    <row r="14" spans="1:4" x14ac:dyDescent="0.25">
      <c r="A14" s="155"/>
      <c r="B14" s="156"/>
      <c r="C14" s="157"/>
      <c r="D14" s="158"/>
    </row>
    <row r="15" spans="1:4" x14ac:dyDescent="0.25">
      <c r="A15" s="159" t="s">
        <v>814</v>
      </c>
      <c r="B15" s="160"/>
      <c r="C15" s="157"/>
      <c r="D15" s="158"/>
    </row>
    <row r="16" spans="1:4" x14ac:dyDescent="0.25">
      <c r="A16" s="161" t="s">
        <v>440</v>
      </c>
      <c r="B16" s="162"/>
      <c r="C16" s="157"/>
      <c r="D16" s="158"/>
    </row>
    <row r="17" spans="1:4" x14ac:dyDescent="0.25">
      <c r="A17" s="161" t="s">
        <v>566</v>
      </c>
      <c r="B17" s="162"/>
      <c r="C17" s="157"/>
      <c r="D17" s="163"/>
    </row>
    <row r="18" spans="1:4" x14ac:dyDescent="0.25">
      <c r="A18" s="161" t="s">
        <v>567</v>
      </c>
      <c r="B18" s="162"/>
      <c r="C18" s="157"/>
      <c r="D18" s="164"/>
    </row>
    <row r="19" spans="1:4" x14ac:dyDescent="0.25">
      <c r="A19" s="161"/>
      <c r="B19" s="162"/>
      <c r="C19" s="157"/>
      <c r="D19" s="163"/>
    </row>
    <row r="20" spans="1:4" x14ac:dyDescent="0.25">
      <c r="A20" s="165"/>
      <c r="B20" s="166" t="s">
        <v>4</v>
      </c>
      <c r="C20" s="166" t="s">
        <v>7</v>
      </c>
      <c r="D20" s="167" t="s">
        <v>806</v>
      </c>
    </row>
    <row r="21" spans="1:4" x14ac:dyDescent="0.25">
      <c r="A21" s="168" t="s">
        <v>9</v>
      </c>
      <c r="B21" s="166"/>
      <c r="C21" s="169"/>
      <c r="D21" s="170"/>
    </row>
    <row r="22" spans="1:4" ht="47.25" x14ac:dyDescent="0.25">
      <c r="A22" s="171" t="s">
        <v>807</v>
      </c>
      <c r="B22" s="172">
        <v>1</v>
      </c>
      <c r="C22" s="173" t="s">
        <v>808</v>
      </c>
      <c r="D22" s="174">
        <v>144.10000000000002</v>
      </c>
    </row>
    <row r="23" spans="1:4" ht="47.25" x14ac:dyDescent="0.25">
      <c r="A23" s="171" t="s">
        <v>809</v>
      </c>
      <c r="B23" s="172">
        <v>1</v>
      </c>
      <c r="C23" s="173" t="s">
        <v>810</v>
      </c>
      <c r="D23" s="174">
        <v>192.50000000000003</v>
      </c>
    </row>
    <row r="24" spans="1:4" ht="31.5" x14ac:dyDescent="0.25">
      <c r="A24" s="171" t="s">
        <v>811</v>
      </c>
      <c r="B24" s="172">
        <v>1</v>
      </c>
      <c r="C24" s="173" t="s">
        <v>397</v>
      </c>
      <c r="D24" s="174">
        <v>1009.8000000000001</v>
      </c>
    </row>
    <row r="25" spans="1:4" ht="31.5" x14ac:dyDescent="0.25">
      <c r="A25" s="171" t="s">
        <v>812</v>
      </c>
      <c r="B25" s="172">
        <v>1</v>
      </c>
      <c r="C25" s="173" t="s">
        <v>398</v>
      </c>
      <c r="D25" s="174">
        <v>52800.000000000007</v>
      </c>
    </row>
    <row r="26" spans="1:4" ht="31.5" x14ac:dyDescent="0.25">
      <c r="A26" s="171" t="s">
        <v>813</v>
      </c>
      <c r="B26" s="172">
        <v>1</v>
      </c>
      <c r="C26" s="173" t="s">
        <v>397</v>
      </c>
      <c r="D26" s="174">
        <v>1171.5</v>
      </c>
    </row>
    <row r="28" spans="1:4" x14ac:dyDescent="0.25">
      <c r="A28" s="175" t="s">
        <v>402</v>
      </c>
    </row>
    <row r="29" spans="1:4" x14ac:dyDescent="0.25">
      <c r="A29" s="176"/>
    </row>
  </sheetData>
  <mergeCells count="2">
    <mergeCell ref="B3:D5"/>
    <mergeCell ref="A11:D11"/>
  </mergeCells>
  <pageMargins left="0.7" right="0.7" top="0.75" bottom="0.75" header="0.3" footer="0.3"/>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0"/>
  <sheetViews>
    <sheetView view="pageBreakPreview" zoomScale="60" zoomScaleNormal="100" workbookViewId="0">
      <selection activeCell="C17" sqref="C17"/>
    </sheetView>
  </sheetViews>
  <sheetFormatPr defaultRowHeight="15.75" x14ac:dyDescent="0.25"/>
  <cols>
    <col min="1" max="1" width="87" style="148" customWidth="1"/>
    <col min="2" max="2" width="9.85546875" style="148" customWidth="1"/>
    <col min="3" max="3" width="15.42578125" style="148" customWidth="1"/>
  </cols>
  <sheetData>
    <row r="1" spans="1:3" x14ac:dyDescent="0.25">
      <c r="A1" s="145"/>
      <c r="B1" s="146"/>
      <c r="C1" s="147"/>
    </row>
    <row r="2" spans="1:3" x14ac:dyDescent="0.25">
      <c r="A2" s="145"/>
      <c r="B2" s="146"/>
      <c r="C2" s="149"/>
    </row>
    <row r="3" spans="1:3" x14ac:dyDescent="0.25">
      <c r="A3" s="145"/>
      <c r="B3" s="208"/>
      <c r="C3" s="208"/>
    </row>
    <row r="4" spans="1:3" x14ac:dyDescent="0.25">
      <c r="A4" s="145"/>
      <c r="B4" s="208"/>
      <c r="C4" s="208"/>
    </row>
    <row r="5" spans="1:3" x14ac:dyDescent="0.25">
      <c r="A5" s="145"/>
      <c r="B5" s="208"/>
      <c r="C5" s="208"/>
    </row>
    <row r="6" spans="1:3" x14ac:dyDescent="0.25">
      <c r="A6" s="150"/>
      <c r="B6" s="150"/>
      <c r="C6" s="151"/>
    </row>
    <row r="7" spans="1:3" x14ac:dyDescent="0.25">
      <c r="A7" s="152"/>
      <c r="B7" s="152"/>
      <c r="C7" s="153"/>
    </row>
    <row r="8" spans="1:3" x14ac:dyDescent="0.25">
      <c r="A8" s="152"/>
      <c r="B8" s="152"/>
      <c r="C8" s="153"/>
    </row>
    <row r="9" spans="1:3" x14ac:dyDescent="0.25">
      <c r="A9" s="152"/>
      <c r="B9" s="152"/>
      <c r="C9" s="153"/>
    </row>
    <row r="10" spans="1:3" x14ac:dyDescent="0.25">
      <c r="A10" s="152"/>
      <c r="B10" s="152"/>
      <c r="C10" s="153"/>
    </row>
    <row r="11" spans="1:3" x14ac:dyDescent="0.25">
      <c r="A11" s="209" t="s">
        <v>815</v>
      </c>
      <c r="B11" s="209"/>
      <c r="C11" s="209"/>
    </row>
    <row r="13" spans="1:3" x14ac:dyDescent="0.25">
      <c r="A13" s="154"/>
      <c r="B13" s="154"/>
      <c r="C13" s="154"/>
    </row>
    <row r="14" spans="1:3" x14ac:dyDescent="0.25">
      <c r="A14" s="155"/>
      <c r="B14" s="156"/>
      <c r="C14" s="158"/>
    </row>
    <row r="15" spans="1:3" x14ac:dyDescent="0.25">
      <c r="A15" s="159" t="s">
        <v>832</v>
      </c>
      <c r="B15" s="160"/>
      <c r="C15" s="158" t="s">
        <v>1</v>
      </c>
    </row>
    <row r="16" spans="1:3" x14ac:dyDescent="0.25">
      <c r="A16" s="161" t="s">
        <v>440</v>
      </c>
      <c r="B16" s="162"/>
      <c r="C16" s="158"/>
    </row>
    <row r="17" spans="1:3" x14ac:dyDescent="0.25">
      <c r="A17" s="161" t="s">
        <v>566</v>
      </c>
      <c r="B17" s="162"/>
      <c r="C17" s="163"/>
    </row>
    <row r="18" spans="1:3" x14ac:dyDescent="0.25">
      <c r="A18" s="161" t="s">
        <v>567</v>
      </c>
      <c r="B18" s="162"/>
      <c r="C18" s="164"/>
    </row>
    <row r="19" spans="1:3" x14ac:dyDescent="0.25">
      <c r="A19" s="161"/>
      <c r="B19" s="162"/>
      <c r="C19" s="163"/>
    </row>
    <row r="20" spans="1:3" x14ac:dyDescent="0.25">
      <c r="A20" s="165"/>
      <c r="B20" s="166" t="s">
        <v>4</v>
      </c>
      <c r="C20" s="167" t="s">
        <v>806</v>
      </c>
    </row>
    <row r="21" spans="1:3" x14ac:dyDescent="0.25">
      <c r="A21" s="168" t="s">
        <v>9</v>
      </c>
      <c r="B21" s="166"/>
      <c r="C21" s="170"/>
    </row>
    <row r="22" spans="1:3" x14ac:dyDescent="0.25">
      <c r="A22" s="171" t="s">
        <v>816</v>
      </c>
      <c r="B22" s="172">
        <v>1</v>
      </c>
      <c r="C22" s="174">
        <v>6374.5000000000009</v>
      </c>
    </row>
    <row r="23" spans="1:3" x14ac:dyDescent="0.25">
      <c r="A23" s="171" t="s">
        <v>817</v>
      </c>
      <c r="B23" s="172">
        <v>1</v>
      </c>
      <c r="C23" s="174">
        <v>7236.9000000000005</v>
      </c>
    </row>
    <row r="24" spans="1:3" x14ac:dyDescent="0.25">
      <c r="A24" s="171" t="s">
        <v>818</v>
      </c>
      <c r="B24" s="172">
        <v>1</v>
      </c>
      <c r="C24" s="174">
        <v>8903.4000000000015</v>
      </c>
    </row>
    <row r="25" spans="1:3" x14ac:dyDescent="0.25">
      <c r="A25" s="171" t="s">
        <v>819</v>
      </c>
      <c r="B25" s="172">
        <v>1</v>
      </c>
      <c r="C25" s="174">
        <v>15340.6</v>
      </c>
    </row>
    <row r="26" spans="1:3" x14ac:dyDescent="0.25">
      <c r="A26" s="171" t="s">
        <v>820</v>
      </c>
      <c r="B26" s="172">
        <v>1</v>
      </c>
      <c r="C26" s="174">
        <v>6946.5000000000009</v>
      </c>
    </row>
    <row r="27" spans="1:3" x14ac:dyDescent="0.25">
      <c r="A27" s="171" t="s">
        <v>821</v>
      </c>
      <c r="B27" s="172">
        <v>1</v>
      </c>
      <c r="C27" s="174">
        <v>9711.9000000000015</v>
      </c>
    </row>
    <row r="28" spans="1:3" x14ac:dyDescent="0.25">
      <c r="A28" s="171" t="s">
        <v>822</v>
      </c>
      <c r="B28" s="172">
        <v>1</v>
      </c>
      <c r="C28" s="174">
        <v>10829.5</v>
      </c>
    </row>
    <row r="29" spans="1:3" x14ac:dyDescent="0.25">
      <c r="A29" s="171" t="s">
        <v>823</v>
      </c>
      <c r="B29" s="172">
        <v>1</v>
      </c>
      <c r="C29" s="174">
        <v>5401</v>
      </c>
    </row>
    <row r="30" spans="1:3" x14ac:dyDescent="0.25">
      <c r="A30" s="171" t="s">
        <v>824</v>
      </c>
      <c r="B30" s="172">
        <v>1</v>
      </c>
      <c r="C30" s="174">
        <v>6614.3</v>
      </c>
    </row>
    <row r="31" spans="1:3" x14ac:dyDescent="0.25">
      <c r="A31" s="171" t="s">
        <v>825</v>
      </c>
      <c r="B31" s="172">
        <v>1</v>
      </c>
      <c r="C31" s="174">
        <v>11281.6</v>
      </c>
    </row>
    <row r="32" spans="1:3" x14ac:dyDescent="0.25">
      <c r="A32" s="171" t="s">
        <v>826</v>
      </c>
      <c r="B32" s="172">
        <v>1</v>
      </c>
      <c r="C32" s="174">
        <v>16294.300000000001</v>
      </c>
    </row>
    <row r="33" spans="1:3" x14ac:dyDescent="0.25">
      <c r="A33" s="171" t="s">
        <v>827</v>
      </c>
      <c r="B33" s="172">
        <v>1</v>
      </c>
      <c r="C33" s="174">
        <v>15336.2</v>
      </c>
    </row>
    <row r="34" spans="1:3" x14ac:dyDescent="0.25">
      <c r="A34" s="171" t="s">
        <v>828</v>
      </c>
      <c r="B34" s="172">
        <v>1</v>
      </c>
      <c r="C34" s="174">
        <v>14501.300000000001</v>
      </c>
    </row>
    <row r="35" spans="1:3" x14ac:dyDescent="0.25">
      <c r="A35" s="171" t="s">
        <v>829</v>
      </c>
      <c r="B35" s="172">
        <v>1</v>
      </c>
      <c r="C35" s="174">
        <v>15340.6</v>
      </c>
    </row>
    <row r="36" spans="1:3" x14ac:dyDescent="0.25">
      <c r="A36" s="171" t="s">
        <v>830</v>
      </c>
      <c r="B36" s="172">
        <v>1</v>
      </c>
      <c r="C36" s="174">
        <v>19267.600000000002</v>
      </c>
    </row>
    <row r="37" spans="1:3" x14ac:dyDescent="0.25">
      <c r="A37" s="171" t="s">
        <v>831</v>
      </c>
      <c r="B37" s="172">
        <v>1</v>
      </c>
      <c r="C37" s="174">
        <v>21096.9</v>
      </c>
    </row>
    <row r="39" spans="1:3" x14ac:dyDescent="0.25">
      <c r="A39" s="175" t="s">
        <v>402</v>
      </c>
    </row>
    <row r="40" spans="1:3" x14ac:dyDescent="0.25">
      <c r="A40" s="176"/>
    </row>
  </sheetData>
  <mergeCells count="2">
    <mergeCell ref="B3:C5"/>
    <mergeCell ref="A11:C11"/>
  </mergeCells>
  <pageMargins left="0.7" right="0.7" top="0.75" bottom="0.75" header="0.3" footer="0.3"/>
  <pageSetup paperSize="9" scale="7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GAZPROMNEFT СПДО</vt:lpstr>
      <vt:lpstr>G-Family СПДО</vt:lpstr>
      <vt:lpstr>СОЖ и Мочевина</vt:lpstr>
      <vt:lpstr>Аккумуляторы</vt:lpstr>
      <vt:lpstr>Лист3</vt:lpstr>
      <vt:lpstr>'GAZPROMNEFT СПДО'!Заголовки_для_печати</vt:lpstr>
      <vt:lpstr>'GAZPROMNEFT СПДО'!Область_печати</vt:lpstr>
      <vt:lpstr>'G-Family СПДО'!Область_печати</vt:lpstr>
      <vt:lpstr>Аккумуляторы!Область_печати</vt:lpstr>
      <vt:lpstr>'СОЖ и Мочевина'!Область_печати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Косых Юлия Викторовна</dc:creator>
  <cp:lastModifiedBy>Ekaterina Voroshilova</cp:lastModifiedBy>
  <cp:lastPrinted>2024-05-02T07:26:26Z</cp:lastPrinted>
  <dcterms:created xsi:type="dcterms:W3CDTF">2024-04-26T09:32:01Z</dcterms:created>
  <dcterms:modified xsi:type="dcterms:W3CDTF">2024-05-20T10:01:24Z</dcterms:modified>
</cp:coreProperties>
</file>